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0" windowWidth="15480" windowHeight="11625" tabRatio="678" activeTab="0"/>
  </bookViews>
  <sheets>
    <sheet name="Cigars Ingred. List Regulator" sheetId="1" r:id="rId1"/>
  </sheets>
  <definedNames>
    <definedName name="_xlnm.Print_Area" localSheetId="0">'Cigars Ingred. List Regulator'!$A$1:$O$417</definedName>
  </definedNames>
  <calcPr fullCalcOnLoad="1"/>
</workbook>
</file>

<file path=xl/sharedStrings.xml><?xml version="1.0" encoding="utf-8"?>
<sst xmlns="http://schemas.openxmlformats.org/spreadsheetml/2006/main" count="2110" uniqueCount="320">
  <si>
    <t>25' S</t>
  </si>
  <si>
    <t>5'S</t>
  </si>
  <si>
    <t>25'S</t>
  </si>
  <si>
    <t>10'S</t>
  </si>
  <si>
    <t>20'S</t>
  </si>
  <si>
    <t>4' S</t>
  </si>
  <si>
    <t>1'S</t>
  </si>
  <si>
    <t>4'S</t>
  </si>
  <si>
    <t>3'S</t>
  </si>
  <si>
    <t>20'S (tubos)</t>
  </si>
  <si>
    <t>4'S (tubos)</t>
  </si>
  <si>
    <t>8'S</t>
  </si>
  <si>
    <t>6'S</t>
  </si>
  <si>
    <t>50'S</t>
  </si>
  <si>
    <t>3'S (tubos)</t>
  </si>
  <si>
    <t>24'S</t>
  </si>
  <si>
    <t>22'S</t>
  </si>
  <si>
    <t>1'S (single)</t>
  </si>
  <si>
    <t>10'S (tubos)</t>
  </si>
  <si>
    <t>9'S</t>
  </si>
  <si>
    <t>16'S</t>
  </si>
  <si>
    <t>14'S</t>
  </si>
  <si>
    <t>12'S</t>
  </si>
  <si>
    <t>Davidoff Primeros</t>
  </si>
  <si>
    <t>Davidoff No.3</t>
  </si>
  <si>
    <t>Davidoff Entreacto</t>
  </si>
  <si>
    <t>Davidoff Short Perfecto</t>
  </si>
  <si>
    <t>Davidoff Grand Cru No.5</t>
  </si>
  <si>
    <t>Davidoff 1000</t>
  </si>
  <si>
    <t>Davidoff Special T</t>
  </si>
  <si>
    <t>Davidoff Millennium Blend Petit Corona</t>
  </si>
  <si>
    <t>Davidoff Grand Cru No.4</t>
  </si>
  <si>
    <t>Davidoff Special C</t>
  </si>
  <si>
    <t>Davidoff Millennium Blend Short Robusto</t>
  </si>
  <si>
    <t>Davidoff Ltd. Ed. 08 Reserva 12</t>
  </si>
  <si>
    <t>Davidoff Millennium Blend Lancero</t>
  </si>
  <si>
    <t xml:space="preserve">Davidoff Ltd. Ed. 07 Puro Robusto </t>
  </si>
  <si>
    <t>Davidoff Grand Cru No.3</t>
  </si>
  <si>
    <t>Davidoff 2000</t>
  </si>
  <si>
    <t>Davidoff No.2</t>
  </si>
  <si>
    <t>Davidoff 3000</t>
  </si>
  <si>
    <t>Davidoff Millennium Blend Robusto</t>
  </si>
  <si>
    <t>Davidoff Special R</t>
  </si>
  <si>
    <t>Davidoff Grand Cru No.2</t>
  </si>
  <si>
    <t>Davidoff Robusto 100</t>
  </si>
  <si>
    <t>Davidoff 6000</t>
  </si>
  <si>
    <t xml:space="preserve">Davidoff Puros Dom. Robusto </t>
  </si>
  <si>
    <t>Davidoff Grand Cru No.1</t>
  </si>
  <si>
    <t>Davidoff 4000</t>
  </si>
  <si>
    <t>Davidoff Millennium Blend Lonsdale</t>
  </si>
  <si>
    <t>Davidoff Aniversario No.3</t>
  </si>
  <si>
    <t>Davidoff Millennium Blend Piramides</t>
  </si>
  <si>
    <t>Davidoff No.1</t>
  </si>
  <si>
    <t>Davidoff Millennium Blend Toro</t>
  </si>
  <si>
    <t>Davidoff Double R</t>
  </si>
  <si>
    <t>Davidoff Aniversario No.2</t>
  </si>
  <si>
    <t>Davidoff Millennium Blend Churchill</t>
  </si>
  <si>
    <t>Davidoff Diademas Finas</t>
  </si>
  <si>
    <t>Davidoff Aniversario No.1</t>
  </si>
  <si>
    <t>Davidoff Royal Salomones</t>
  </si>
  <si>
    <t>Davidoff Royal Robusto</t>
  </si>
  <si>
    <t>Avo Puritos Classic</t>
  </si>
  <si>
    <t>Avo Puritos Domaine</t>
  </si>
  <si>
    <t>Avo XO Allegro</t>
  </si>
  <si>
    <t>Avo XO Presto</t>
  </si>
  <si>
    <t>Avo Domaine 20</t>
  </si>
  <si>
    <t>Avo XO Serenata</t>
  </si>
  <si>
    <t>Avo Domaine 40</t>
  </si>
  <si>
    <t>Avo Domaine 50</t>
  </si>
  <si>
    <t>Avo Domaine 60</t>
  </si>
  <si>
    <t>Avo XO Notturno</t>
  </si>
  <si>
    <t>Avo Domaine 10</t>
  </si>
  <si>
    <t>Avo 80th Anniversary</t>
  </si>
  <si>
    <t>Avo  Limited Edition 2007</t>
  </si>
  <si>
    <t>Avo XO Intermezzo</t>
  </si>
  <si>
    <t>Avo XO Preludio</t>
  </si>
  <si>
    <t>Avo  Limited Edition 2008</t>
  </si>
  <si>
    <t>Avo Domaine 30</t>
  </si>
  <si>
    <t>Avo XO Maestoso</t>
  </si>
  <si>
    <t>Griffin's Privilège</t>
  </si>
  <si>
    <t>Griffin's Fuerte Short Corona</t>
  </si>
  <si>
    <t>Griffin's Piramides</t>
  </si>
  <si>
    <t>Griffin's Piramides Maduro</t>
  </si>
  <si>
    <t>Griffin's Short Robusto</t>
  </si>
  <si>
    <t>Griffin's 500 Maduro</t>
  </si>
  <si>
    <t>Griffin's No. 500</t>
  </si>
  <si>
    <t>Griffin's No. 400</t>
  </si>
  <si>
    <t>Griffin's Perfecto</t>
  </si>
  <si>
    <t>Griffin's Special Edition 2008</t>
  </si>
  <si>
    <t>Griffin's Special Edition 2007</t>
  </si>
  <si>
    <t>Griffin's Toro Maduro</t>
  </si>
  <si>
    <t>Griffin's Toro</t>
  </si>
  <si>
    <t>Griffin's Robusto</t>
  </si>
  <si>
    <t>Griffin's Robusto Maduro</t>
  </si>
  <si>
    <t>Griffin's Fuerte Robusto</t>
  </si>
  <si>
    <t>Griffin's Fuerte Toro</t>
  </si>
  <si>
    <t>Griffin's No. 300</t>
  </si>
  <si>
    <t>Griffin's No. 100</t>
  </si>
  <si>
    <t>Griffin's Prestige</t>
  </si>
  <si>
    <t>Griffin's No.200</t>
  </si>
  <si>
    <t>Privat Stock No.9</t>
  </si>
  <si>
    <t>Privat Stock No.12</t>
  </si>
  <si>
    <t>Privat Stock No.10</t>
  </si>
  <si>
    <t>Privat Stock No.7</t>
  </si>
  <si>
    <t>Privat Stock No.8</t>
  </si>
  <si>
    <t>Privat Stock No.6</t>
  </si>
  <si>
    <t>Privat Stock No.4</t>
  </si>
  <si>
    <t>Privat Stock No.3</t>
  </si>
  <si>
    <t>Privat Stock No.11</t>
  </si>
  <si>
    <t>Privat Stock No.5</t>
  </si>
  <si>
    <t>Privat Stock No.2</t>
  </si>
  <si>
    <t>Privat Stock No.14</t>
  </si>
  <si>
    <t>Privat Stock No.1</t>
  </si>
  <si>
    <t>P.S. Medium Filler No.3 Tubos</t>
  </si>
  <si>
    <t>P.S. Medium Filler Corona</t>
  </si>
  <si>
    <t>P.S. Medium Filler Panatela</t>
  </si>
  <si>
    <t>P.S. Medium Filler Robusto</t>
  </si>
  <si>
    <t>P.S. Medium Filler Lonsdale</t>
  </si>
  <si>
    <t>P.S. Medium Filler No.2 Tubos</t>
  </si>
  <si>
    <t>P.S. Medium Filler Toro</t>
  </si>
  <si>
    <t>P.S. Medium Filler No.1 Tubos</t>
  </si>
  <si>
    <t>Zino Classic No.4</t>
  </si>
  <si>
    <t>Zino Classic No.5</t>
  </si>
  <si>
    <t>Zino Classic No.3</t>
  </si>
  <si>
    <t>Zino Classic Torpedo</t>
  </si>
  <si>
    <t>Zino Classic Double Corona</t>
  </si>
  <si>
    <t>Zino Platinum "XS"</t>
  </si>
  <si>
    <t>Zino Platinum Scepter Bullet</t>
  </si>
  <si>
    <t>Zino Platinum Scepter Pudge</t>
  </si>
  <si>
    <t>Zino Platinum Scepter Shorty</t>
  </si>
  <si>
    <t>Zino Platinum Scepter Cane</t>
  </si>
  <si>
    <t>Zino Platinum Scepter Grand Master</t>
  </si>
  <si>
    <t>Zino Platinum Scepter Master Edition 2008</t>
  </si>
  <si>
    <t>Zino Platinum Scepter Chubby</t>
  </si>
  <si>
    <t>Zino Platinum Scepter Master Edition 2007</t>
  </si>
  <si>
    <t>Zino Platinum Scepter Low Rider</t>
  </si>
  <si>
    <t>Zino Platinum Scepter Stout</t>
  </si>
  <si>
    <t>Zino Platinum Crown Double Grande</t>
  </si>
  <si>
    <t>Zino Platinum Crown Chubby Especial</t>
  </si>
  <si>
    <t>Zino Platinum Crown Lim. Ed. 07 Chubby Especial</t>
  </si>
  <si>
    <t>Zino Platinum Crown Lim. Ed. 07 Double Grande</t>
  </si>
  <si>
    <t>Zino Platinum Crown Barrel</t>
  </si>
  <si>
    <t>Zino Platinum Crown Stretch</t>
  </si>
  <si>
    <t>Zino Platinum Crown Rocket</t>
  </si>
  <si>
    <t>Bundle Selection Petit Panetela</t>
  </si>
  <si>
    <t>Bundle Selection Petit Corona</t>
  </si>
  <si>
    <t>Bundle Selection Figurado</t>
  </si>
  <si>
    <t>Bundle Selection Robusto</t>
  </si>
  <si>
    <t>Bundle Selection Corona</t>
  </si>
  <si>
    <t>3x3 Tubos Robusto</t>
  </si>
  <si>
    <t>3x3 Tubos Corona</t>
  </si>
  <si>
    <t>Bundle Selection Lonsdale</t>
  </si>
  <si>
    <t>Bundle Selection Churchill</t>
  </si>
  <si>
    <t>3x3 Tubos Churchill</t>
  </si>
  <si>
    <t>Winston Churchill Chequers</t>
  </si>
  <si>
    <t>Winston Churchill No.10</t>
  </si>
  <si>
    <t>Winston Churchill Marrakesh</t>
  </si>
  <si>
    <t>Winston Churchill Blenheim</t>
  </si>
  <si>
    <t>Davidoff  Exquisitos</t>
  </si>
  <si>
    <t>Davidoff  Ambassadrice</t>
  </si>
  <si>
    <t>Davidoff Demi-Tasse</t>
  </si>
  <si>
    <t>Davidoff Club Cigarillos</t>
  </si>
  <si>
    <t>Davidoff Long Panatellas</t>
  </si>
  <si>
    <t>Davidoff Mini Cigarillos</t>
  </si>
  <si>
    <t>Davidoff Mini Cigarillos Silver</t>
  </si>
  <si>
    <t>Zino Relax Brasil</t>
  </si>
  <si>
    <t>Zino Relax Sumatra</t>
  </si>
  <si>
    <t>Griffin's Griffiños</t>
  </si>
  <si>
    <t>14
3</t>
  </si>
  <si>
    <t>1
4</t>
  </si>
  <si>
    <t>1
7</t>
  </si>
  <si>
    <t>1
2</t>
  </si>
  <si>
    <t>2
4</t>
  </si>
  <si>
    <t>2
3</t>
  </si>
  <si>
    <t>1
1</t>
  </si>
  <si>
    <t>15
6</t>
  </si>
  <si>
    <t>18
6</t>
  </si>
  <si>
    <t>5
1</t>
  </si>
  <si>
    <t>Zino Cigarillos Sumatra</t>
  </si>
  <si>
    <t>Zino Cigarillos Brasil</t>
  </si>
  <si>
    <t>Zini  Mini Cigarillos</t>
  </si>
  <si>
    <t>AVO Signature Robusto</t>
  </si>
  <si>
    <t>AVO Classic Robusto</t>
  </si>
  <si>
    <t>AVO 787 Perfecto</t>
  </si>
  <si>
    <t>AVO Classic No. 5</t>
  </si>
  <si>
    <t>AVO 787 Robusto</t>
  </si>
  <si>
    <t>AVO 787 Toro</t>
  </si>
  <si>
    <t>AVO 787 Piramides</t>
  </si>
  <si>
    <t>AVO Lounge Toro</t>
  </si>
  <si>
    <t>AVO Classic NO. 2</t>
  </si>
  <si>
    <t>AVO Signature Small Corona</t>
  </si>
  <si>
    <t>AVO Signature Lonsdale</t>
  </si>
  <si>
    <t>AVO Classic No. 9</t>
  </si>
  <si>
    <t>AVO Classic Corona</t>
  </si>
  <si>
    <t xml:space="preserve">10'S </t>
  </si>
  <si>
    <t>Davidoff Limited Edition 2009</t>
  </si>
  <si>
    <t>Zino Platinum Scepter Master Edition 2009</t>
  </si>
  <si>
    <t>Griffin's Special Edition 2009</t>
  </si>
  <si>
    <t>Zino Platinum Crown Emperor LE09</t>
  </si>
  <si>
    <t>Winston Churchill Chartwell</t>
  </si>
  <si>
    <t>Winston Churchill Spitfire</t>
  </si>
  <si>
    <t xml:space="preserve">Davidoff Robusto Maduro </t>
  </si>
  <si>
    <t>Premium Bundle 4X Short Corona</t>
  </si>
  <si>
    <t>Premium Bundle 4X Short Lonsdale</t>
  </si>
  <si>
    <t>Premium Bundle 4X Short Panetela</t>
  </si>
  <si>
    <t>Premium Bundle 4X Short Princess</t>
  </si>
  <si>
    <t>Premium Bundle 4X Short Robusto</t>
  </si>
  <si>
    <t>Davidoff Aromatic Mini Cigarillos</t>
  </si>
  <si>
    <t>AVO Limited Ed. 09 Compañero</t>
  </si>
  <si>
    <t>Zino Classic No.8 Tubos</t>
  </si>
  <si>
    <t>Zino Classic No.1 Tubos</t>
  </si>
  <si>
    <t>Zino Classic No.6 Tubos</t>
  </si>
  <si>
    <t>5'5</t>
  </si>
  <si>
    <t>4's</t>
  </si>
  <si>
    <t>5's</t>
  </si>
  <si>
    <t>4's (tubos)</t>
  </si>
  <si>
    <t>3's</t>
  </si>
  <si>
    <t>3's (tubos)</t>
  </si>
  <si>
    <t>10's (tubes)</t>
  </si>
  <si>
    <t>Davidoff Primeros Maduro</t>
  </si>
  <si>
    <t>20's (tubos)</t>
  </si>
  <si>
    <t>Zino Classic No.7 Tubos</t>
  </si>
  <si>
    <t>13.5
5.5
4.1
1.2
1.0</t>
  </si>
  <si>
    <t>11
12
2
2
5</t>
  </si>
  <si>
    <t>2
6</t>
  </si>
  <si>
    <t>Davidoff Puro d'Oro Sublimes</t>
  </si>
  <si>
    <t>10' S</t>
  </si>
  <si>
    <t>Davidoff Puro d'Oro Deliciosos</t>
  </si>
  <si>
    <t>Davidoff Puro d'Oro Notables</t>
  </si>
  <si>
    <t>Davidoff Puro d'Oro Magnificos</t>
  </si>
  <si>
    <t>Davidoff Corona Maduro</t>
  </si>
  <si>
    <t>AVO Limited Ed. LE10</t>
  </si>
  <si>
    <t>Griffin's Special Edition 2010</t>
  </si>
  <si>
    <t>Zino Embassy Selection 2009</t>
  </si>
  <si>
    <t>Zino Platinum Scepter Master Edition 2010</t>
  </si>
  <si>
    <t>Zino Platinum Crown Emperor LE10</t>
  </si>
  <si>
    <t>Bundle Selection Short Robusto</t>
  </si>
  <si>
    <t>Bundle Selection Magnum</t>
  </si>
  <si>
    <t>Camacho Corojo Cetros</t>
  </si>
  <si>
    <t>Camacho Corojo Churchill</t>
  </si>
  <si>
    <t>Camacho Corojo Diadema</t>
  </si>
  <si>
    <t>Camacho Corojo Figurado</t>
  </si>
  <si>
    <t>Camacho Corojo Monarca</t>
  </si>
  <si>
    <t>Camacho Corojo Nacionales</t>
  </si>
  <si>
    <t>Camacho Corojo Petit</t>
  </si>
  <si>
    <t>Camacho Corojo Toro</t>
  </si>
  <si>
    <t>Camacho Criollo Cetros</t>
  </si>
  <si>
    <t>Camacho Criollo Churchill</t>
  </si>
  <si>
    <t>Camacho Criollo Diadema</t>
  </si>
  <si>
    <t>Camacho Criollo Figurado</t>
  </si>
  <si>
    <t>Camacho Criollo Monarca</t>
  </si>
  <si>
    <t>Camacho Criollo Nacionales</t>
  </si>
  <si>
    <t>Camacho Criollo Petit</t>
  </si>
  <si>
    <t>Camacho Criollo Toro</t>
  </si>
  <si>
    <t>Camacho Diploma</t>
  </si>
  <si>
    <t>21'S</t>
  </si>
  <si>
    <t>Camacho H1</t>
  </si>
  <si>
    <t>Camacho H3</t>
  </si>
  <si>
    <t>Camacho Machitos</t>
  </si>
  <si>
    <t>Camacho Select Robusto</t>
  </si>
  <si>
    <t>Camacho Select Super Robusto</t>
  </si>
  <si>
    <t>Camacho SLR Churchill</t>
  </si>
  <si>
    <t>Camacho SLR Corona</t>
  </si>
  <si>
    <t>Camacho SLR Rothschild</t>
  </si>
  <si>
    <t>Camacho SLR Toro</t>
  </si>
  <si>
    <t>Camacho SLR Torpedo</t>
  </si>
  <si>
    <t>Camacho Triple Maduro</t>
  </si>
  <si>
    <t>Camacho 11/18</t>
  </si>
  <si>
    <t xml:space="preserve">Camacho Corojo 10th Anniv. 50/4 1/2 </t>
  </si>
  <si>
    <t xml:space="preserve">Camacho Triple Maduro 60/6 </t>
  </si>
  <si>
    <t xml:space="preserve">Camacho Triple Maduro Torpedo </t>
  </si>
  <si>
    <t xml:space="preserve">Camacho Maduro 11/18 </t>
  </si>
  <si>
    <t xml:space="preserve">Camacho Maduro 07/05 </t>
  </si>
  <si>
    <t>Camacho SLR Maduro Rothschild</t>
  </si>
  <si>
    <t>Camacho Diploma Maduro</t>
  </si>
  <si>
    <t>Davidoff Puro Belicoso</t>
  </si>
  <si>
    <t>Griffin's Puritos</t>
  </si>
  <si>
    <t>Zino Embassy Selection 2010</t>
  </si>
  <si>
    <t>Bundle Selection Honduras Churchill</t>
  </si>
  <si>
    <t>Bundle Selection Honduras Lonsdale</t>
  </si>
  <si>
    <t>Bundle Selection Honduras Robusto</t>
  </si>
  <si>
    <t>Bundle Selection Honduras Corona</t>
  </si>
  <si>
    <t>Davidoff Cuvée Selection 2010</t>
  </si>
  <si>
    <t>Nome</t>
  </si>
  <si>
    <t>Produttore o</t>
  </si>
  <si>
    <t>Importatore</t>
  </si>
  <si>
    <t>Stato</t>
  </si>
  <si>
    <t>Anno</t>
  </si>
  <si>
    <t>Tipo Prodotto</t>
  </si>
  <si>
    <t>Nome Marca</t>
  </si>
  <si>
    <t>Specifiche</t>
  </si>
  <si>
    <t>Prodotto</t>
  </si>
  <si>
    <t>Per le sigarette</t>
  </si>
  <si>
    <t>Tenore in</t>
  </si>
  <si>
    <t>catrame</t>
  </si>
  <si>
    <t>(mg/sig)</t>
  </si>
  <si>
    <t>nicotina</t>
  </si>
  <si>
    <t xml:space="preserve">Tenore in </t>
  </si>
  <si>
    <t>CO</t>
  </si>
  <si>
    <t>Peso unitá</t>
  </si>
  <si>
    <t>prodotto</t>
  </si>
  <si>
    <t>(mg)</t>
  </si>
  <si>
    <t>Peso</t>
  </si>
  <si>
    <t>tabacco</t>
  </si>
  <si>
    <t>Categoria</t>
  </si>
  <si>
    <t>Informazioni sul prodotto a base di tabacco</t>
  </si>
  <si>
    <t>Informazioni sugli ingredienti</t>
  </si>
  <si>
    <t>Nome ingrediente</t>
  </si>
  <si>
    <t>Quantità</t>
  </si>
  <si>
    <t>ingrediente</t>
  </si>
  <si>
    <t>Funzione</t>
  </si>
  <si>
    <t>Sigaro</t>
  </si>
  <si>
    <t>Italia</t>
  </si>
  <si>
    <t>International Tobacco Agency</t>
  </si>
  <si>
    <t>Etilico idrossietilcellulosa</t>
  </si>
  <si>
    <t>Sodio cellulosa carbossimetilica</t>
  </si>
  <si>
    <t>Etilico idrossietilcellulosa
Sodio cellulosa carbossimetilica</t>
  </si>
  <si>
    <t>Estratto di vaniglia
Glicole propilenico
Sodio cellulosa carbossimetilica
Etilico idrossietilcellulosa
Caramello</t>
  </si>
  <si>
    <t>Etilico idrossietilcellulosa
Formiato di magnesio</t>
  </si>
  <si>
    <t>Tabacco (combusto)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</si>
</sst>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#,##0.000"/>
    <numFmt numFmtId="183" formatCode="&quot;SFr.&quot;\ #,##0.000"/>
    <numFmt numFmtId="184" formatCode="0.0000"/>
    <numFmt numFmtId="185" formatCode="0.000000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vertical="top"/>
    </xf>
    <xf numFmtId="0" fontId="0" fillId="0" borderId="6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vertical="top"/>
    </xf>
    <xf numFmtId="0" fontId="4" fillId="2" borderId="5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2" borderId="2" xfId="0" applyFont="1" applyFill="1" applyBorder="1" applyAlignment="1">
      <alignment horizontal="right"/>
    </xf>
    <xf numFmtId="1" fontId="4" fillId="2" borderId="1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1" fontId="4" fillId="2" borderId="13" xfId="0" applyNumberFormat="1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right"/>
    </xf>
    <xf numFmtId="1" fontId="4" fillId="2" borderId="18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1" fontId="4" fillId="0" borderId="19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2" borderId="4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 vertical="top"/>
    </xf>
    <xf numFmtId="1" fontId="0" fillId="2" borderId="18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vertical="top"/>
    </xf>
    <xf numFmtId="0" fontId="0" fillId="2" borderId="18" xfId="0" applyFont="1" applyFill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1" fontId="4" fillId="2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 quotePrefix="1">
      <alignment horizontal="right" vertical="center"/>
    </xf>
    <xf numFmtId="1" fontId="4" fillId="0" borderId="1" xfId="0" applyNumberFormat="1" applyFont="1" applyFill="1" applyBorder="1" applyAlignment="1" quotePrefix="1">
      <alignment horizontal="right" vertical="center"/>
    </xf>
    <xf numFmtId="186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8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vertical="top" indent="1"/>
    </xf>
    <xf numFmtId="0" fontId="8" fillId="0" borderId="0" xfId="0" applyFont="1" applyAlignment="1">
      <alignment horizontal="left" indent="1"/>
    </xf>
    <xf numFmtId="0" fontId="0" fillId="2" borderId="15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1" fontId="1" fillId="2" borderId="1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359</xdr:row>
      <xdr:rowOff>0</xdr:rowOff>
    </xdr:from>
    <xdr:to>
      <xdr:col>17</xdr:col>
      <xdr:colOff>171450</xdr:colOff>
      <xdr:row>359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115004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2506"/>
  <sheetViews>
    <sheetView tabSelected="1" zoomScale="85" zoomScaleNormal="85" zoomScaleSheetLayoutView="75" workbookViewId="0" topLeftCell="A1">
      <pane xSplit="1" ySplit="8" topLeftCell="B347" activePane="bottomRight" state="frozen"/>
      <selection pane="topLeft" activeCell="E80" sqref="E80"/>
      <selection pane="topRight" activeCell="E80" sqref="E80"/>
      <selection pane="bottomLeft" activeCell="E80" sqref="E80"/>
      <selection pane="bottomRight" activeCell="B9" sqref="B9"/>
    </sheetView>
  </sheetViews>
  <sheetFormatPr defaultColWidth="9.140625" defaultRowHeight="12.75"/>
  <cols>
    <col min="1" max="1" width="25.7109375" style="15" customWidth="1"/>
    <col min="2" max="2" width="8.7109375" style="111" customWidth="1"/>
    <col min="3" max="3" width="9.8515625" style="27" customWidth="1"/>
    <col min="4" max="4" width="11.7109375" style="27" customWidth="1"/>
    <col min="5" max="5" width="40.7109375" style="59" customWidth="1"/>
    <col min="6" max="6" width="11.8515625" style="51" customWidth="1"/>
    <col min="7" max="7" width="9.28125" style="36" customWidth="1"/>
    <col min="8" max="8" width="8.7109375" style="36" customWidth="1"/>
    <col min="9" max="9" width="9.421875" style="36" customWidth="1"/>
    <col min="10" max="10" width="11.8515625" style="52" customWidth="1"/>
    <col min="11" max="11" width="11.7109375" style="54" customWidth="1"/>
    <col min="12" max="12" width="19.00390625" style="36" customWidth="1"/>
    <col min="13" max="13" width="27.140625" style="59" bestFit="1" customWidth="1"/>
    <col min="14" max="14" width="9.8515625" style="65" customWidth="1"/>
    <col min="15" max="15" width="9.8515625" style="59" customWidth="1"/>
    <col min="16" max="16384" width="11.421875" style="0" customWidth="1"/>
  </cols>
  <sheetData>
    <row r="1" spans="1:15" ht="13.5" thickBot="1">
      <c r="A1" s="16">
        <v>1</v>
      </c>
      <c r="B1" s="9">
        <v>2</v>
      </c>
      <c r="C1" s="14">
        <v>3</v>
      </c>
      <c r="D1" s="14">
        <v>4</v>
      </c>
      <c r="E1" s="14">
        <v>5</v>
      </c>
      <c r="F1" s="38">
        <v>6</v>
      </c>
      <c r="G1" s="30">
        <v>7</v>
      </c>
      <c r="H1" s="30">
        <v>8</v>
      </c>
      <c r="I1" s="30">
        <v>9</v>
      </c>
      <c r="J1" s="77">
        <v>10</v>
      </c>
      <c r="K1" s="39">
        <v>11</v>
      </c>
      <c r="L1" s="30">
        <v>12</v>
      </c>
      <c r="M1" s="14">
        <v>13</v>
      </c>
      <c r="N1" s="57">
        <v>14</v>
      </c>
      <c r="O1" s="116">
        <v>15</v>
      </c>
    </row>
    <row r="2" spans="1:15" ht="12.75">
      <c r="A2" s="17"/>
      <c r="B2" s="10"/>
      <c r="C2" s="23"/>
      <c r="D2" s="23"/>
      <c r="E2" s="72"/>
      <c r="F2" s="119" t="s">
        <v>305</v>
      </c>
      <c r="G2" s="120"/>
      <c r="H2" s="120"/>
      <c r="I2" s="120"/>
      <c r="J2" s="120"/>
      <c r="K2" s="121"/>
      <c r="L2" s="122" t="s">
        <v>306</v>
      </c>
      <c r="M2" s="123"/>
      <c r="N2" s="123"/>
      <c r="O2" s="124"/>
    </row>
    <row r="3" spans="1:15" ht="13.5" thickBot="1">
      <c r="A3" s="18"/>
      <c r="B3" s="11"/>
      <c r="C3" s="24"/>
      <c r="D3" s="24"/>
      <c r="E3" s="73"/>
      <c r="F3" s="40"/>
      <c r="G3" s="32"/>
      <c r="H3" s="32"/>
      <c r="I3" s="32"/>
      <c r="J3" s="41"/>
      <c r="K3" s="42"/>
      <c r="L3" s="32"/>
      <c r="M3" s="12"/>
      <c r="N3" s="60"/>
      <c r="O3" s="13"/>
    </row>
    <row r="4" spans="1:15" ht="12.75">
      <c r="A4" s="19" t="s">
        <v>283</v>
      </c>
      <c r="B4" s="98" t="s">
        <v>286</v>
      </c>
      <c r="C4" s="25" t="s">
        <v>287</v>
      </c>
      <c r="D4" s="25" t="s">
        <v>288</v>
      </c>
      <c r="E4" s="105" t="s">
        <v>289</v>
      </c>
      <c r="F4" s="101" t="s">
        <v>290</v>
      </c>
      <c r="G4" s="43"/>
      <c r="H4" s="103" t="s">
        <v>292</v>
      </c>
      <c r="I4" s="31"/>
      <c r="J4" s="106" t="s">
        <v>299</v>
      </c>
      <c r="K4" s="106" t="s">
        <v>302</v>
      </c>
      <c r="L4" s="109" t="s">
        <v>304</v>
      </c>
      <c r="M4" s="66" t="s">
        <v>307</v>
      </c>
      <c r="N4" s="61" t="s">
        <v>308</v>
      </c>
      <c r="O4" s="25" t="s">
        <v>310</v>
      </c>
    </row>
    <row r="5" spans="1:15" ht="13.5" thickBot="1">
      <c r="A5" s="20" t="s">
        <v>284</v>
      </c>
      <c r="B5" s="99"/>
      <c r="C5" s="26"/>
      <c r="D5" s="26"/>
      <c r="E5" s="67"/>
      <c r="F5" s="104" t="s">
        <v>291</v>
      </c>
      <c r="G5" s="45"/>
      <c r="H5" s="32"/>
      <c r="I5" s="32"/>
      <c r="J5" s="107" t="s">
        <v>300</v>
      </c>
      <c r="K5" s="107" t="s">
        <v>303</v>
      </c>
      <c r="L5" s="33"/>
      <c r="M5" s="67"/>
      <c r="N5" s="62" t="s">
        <v>309</v>
      </c>
      <c r="O5" s="26" t="s">
        <v>309</v>
      </c>
    </row>
    <row r="6" spans="1:15" ht="12.75">
      <c r="A6" s="21" t="s">
        <v>285</v>
      </c>
      <c r="B6" s="99"/>
      <c r="C6" s="26"/>
      <c r="D6" s="26"/>
      <c r="E6" s="67"/>
      <c r="F6" s="44"/>
      <c r="G6" s="101" t="s">
        <v>293</v>
      </c>
      <c r="H6" s="101" t="s">
        <v>293</v>
      </c>
      <c r="I6" s="101" t="s">
        <v>297</v>
      </c>
      <c r="J6" s="108" t="s">
        <v>301</v>
      </c>
      <c r="K6" s="108" t="s">
        <v>295</v>
      </c>
      <c r="L6" s="34"/>
      <c r="M6" s="68"/>
      <c r="N6" s="63" t="s">
        <v>301</v>
      </c>
      <c r="O6" s="68"/>
    </row>
    <row r="7" spans="1:15" ht="12.75">
      <c r="A7" s="21"/>
      <c r="B7" s="99"/>
      <c r="C7" s="26"/>
      <c r="D7" s="26"/>
      <c r="E7" s="67"/>
      <c r="F7" s="44"/>
      <c r="G7" s="104" t="s">
        <v>294</v>
      </c>
      <c r="H7" s="104" t="s">
        <v>296</v>
      </c>
      <c r="I7" s="104" t="s">
        <v>298</v>
      </c>
      <c r="J7" s="46"/>
      <c r="K7" s="46"/>
      <c r="L7" s="34"/>
      <c r="M7" s="68"/>
      <c r="N7" s="63"/>
      <c r="O7" s="68"/>
    </row>
    <row r="8" spans="1:15" ht="13.5" thickBot="1">
      <c r="A8" s="79" t="s">
        <v>313</v>
      </c>
      <c r="B8" s="80" t="s">
        <v>312</v>
      </c>
      <c r="C8" s="80">
        <v>2010</v>
      </c>
      <c r="D8" s="112"/>
      <c r="E8" s="69"/>
      <c r="F8" s="47"/>
      <c r="G8" s="102" t="s">
        <v>295</v>
      </c>
      <c r="H8" s="102" t="s">
        <v>295</v>
      </c>
      <c r="I8" s="102" t="s">
        <v>295</v>
      </c>
      <c r="J8" s="48"/>
      <c r="K8" s="48"/>
      <c r="L8" s="35"/>
      <c r="M8" s="67"/>
      <c r="N8" s="64"/>
      <c r="O8" s="69"/>
    </row>
    <row r="9" spans="1:17" s="3" customFormat="1" ht="25.5" customHeight="1">
      <c r="A9" s="8" t="str">
        <f aca="true" t="shared" si="0" ref="A9:A54">$A$8</f>
        <v>International Tobacco Agency</v>
      </c>
      <c r="B9" s="110" t="str">
        <f aca="true" t="shared" si="1" ref="B9:B54">$B$8</f>
        <v>Italia</v>
      </c>
      <c r="C9" s="78">
        <f aca="true" t="shared" si="2" ref="C9:C54">$C$8</f>
        <v>2010</v>
      </c>
      <c r="D9" s="78" t="s">
        <v>311</v>
      </c>
      <c r="E9" s="5" t="s">
        <v>158</v>
      </c>
      <c r="F9" s="84" t="s">
        <v>3</v>
      </c>
      <c r="G9" s="76"/>
      <c r="H9" s="76"/>
      <c r="I9" s="76"/>
      <c r="J9" s="85">
        <v>1420</v>
      </c>
      <c r="K9" s="49">
        <v>1417</v>
      </c>
      <c r="L9" s="71" t="s">
        <v>319</v>
      </c>
      <c r="M9" s="5" t="s">
        <v>314</v>
      </c>
      <c r="N9" s="86">
        <v>3</v>
      </c>
      <c r="O9" s="78">
        <v>2</v>
      </c>
      <c r="Q9" s="81"/>
    </row>
    <row r="10" spans="1:17" s="2" customFormat="1" ht="25.5" customHeight="1">
      <c r="A10" s="8" t="str">
        <f t="shared" si="0"/>
        <v>International Tobacco Agency</v>
      </c>
      <c r="B10" s="110" t="str">
        <f t="shared" si="1"/>
        <v>Italia</v>
      </c>
      <c r="C10" s="78">
        <f t="shared" si="2"/>
        <v>2010</v>
      </c>
      <c r="D10" s="78" t="s">
        <v>311</v>
      </c>
      <c r="E10" s="5" t="s">
        <v>158</v>
      </c>
      <c r="F10" s="84" t="s">
        <v>4</v>
      </c>
      <c r="G10" s="6"/>
      <c r="H10" s="6"/>
      <c r="I10" s="6"/>
      <c r="J10" s="85">
        <v>1420</v>
      </c>
      <c r="K10" s="49">
        <v>1417</v>
      </c>
      <c r="L10" s="71" t="s">
        <v>319</v>
      </c>
      <c r="M10" s="74" t="s">
        <v>314</v>
      </c>
      <c r="N10" s="86">
        <v>3</v>
      </c>
      <c r="O10" s="78">
        <v>2</v>
      </c>
      <c r="Q10" s="81"/>
    </row>
    <row r="11" spans="1:17" s="2" customFormat="1" ht="25.5" customHeight="1">
      <c r="A11" s="8" t="str">
        <f t="shared" si="0"/>
        <v>International Tobacco Agency</v>
      </c>
      <c r="B11" s="110" t="str">
        <f t="shared" si="1"/>
        <v>Italia</v>
      </c>
      <c r="C11" s="78">
        <f t="shared" si="2"/>
        <v>2010</v>
      </c>
      <c r="D11" s="78" t="s">
        <v>311</v>
      </c>
      <c r="E11" s="87" t="s">
        <v>159</v>
      </c>
      <c r="F11" s="88" t="s">
        <v>2</v>
      </c>
      <c r="G11" s="6"/>
      <c r="H11" s="6"/>
      <c r="I11" s="6"/>
      <c r="J11" s="85">
        <v>2700</v>
      </c>
      <c r="K11" s="49">
        <v>2696</v>
      </c>
      <c r="L11" s="71" t="s">
        <v>319</v>
      </c>
      <c r="M11" s="74" t="s">
        <v>314</v>
      </c>
      <c r="N11" s="86">
        <v>4</v>
      </c>
      <c r="O11" s="78">
        <v>2</v>
      </c>
      <c r="Q11" s="81"/>
    </row>
    <row r="12" spans="1:17" s="2" customFormat="1" ht="25.5" customHeight="1">
      <c r="A12" s="8" t="str">
        <f t="shared" si="0"/>
        <v>International Tobacco Agency</v>
      </c>
      <c r="B12" s="110" t="str">
        <f t="shared" si="1"/>
        <v>Italia</v>
      </c>
      <c r="C12" s="78">
        <f t="shared" si="2"/>
        <v>2010</v>
      </c>
      <c r="D12" s="78" t="s">
        <v>311</v>
      </c>
      <c r="E12" s="87" t="s">
        <v>159</v>
      </c>
      <c r="F12" s="88" t="s">
        <v>3</v>
      </c>
      <c r="G12" s="6"/>
      <c r="H12" s="6"/>
      <c r="I12" s="6"/>
      <c r="J12" s="85">
        <v>2700</v>
      </c>
      <c r="K12" s="49">
        <v>2696</v>
      </c>
      <c r="L12" s="71" t="s">
        <v>319</v>
      </c>
      <c r="M12" s="74" t="s">
        <v>314</v>
      </c>
      <c r="N12" s="86">
        <v>4</v>
      </c>
      <c r="O12" s="78">
        <v>2</v>
      </c>
      <c r="Q12" s="81"/>
    </row>
    <row r="13" spans="1:17" s="2" customFormat="1" ht="25.5" customHeight="1">
      <c r="A13" s="8" t="str">
        <f t="shared" si="0"/>
        <v>International Tobacco Agency</v>
      </c>
      <c r="B13" s="110" t="str">
        <f t="shared" si="1"/>
        <v>Italia</v>
      </c>
      <c r="C13" s="78">
        <f t="shared" si="2"/>
        <v>2010</v>
      </c>
      <c r="D13" s="78" t="s">
        <v>311</v>
      </c>
      <c r="E13" s="87" t="s">
        <v>159</v>
      </c>
      <c r="F13" s="88" t="s">
        <v>1</v>
      </c>
      <c r="G13" s="6"/>
      <c r="H13" s="6"/>
      <c r="I13" s="6"/>
      <c r="J13" s="85">
        <v>2700</v>
      </c>
      <c r="K13" s="49">
        <v>2696</v>
      </c>
      <c r="L13" s="71" t="s">
        <v>319</v>
      </c>
      <c r="M13" s="74" t="s">
        <v>314</v>
      </c>
      <c r="N13" s="86">
        <v>4</v>
      </c>
      <c r="O13" s="78">
        <v>2</v>
      </c>
      <c r="Q13" s="81"/>
    </row>
    <row r="14" spans="1:17" s="3" customFormat="1" ht="25.5" customHeight="1">
      <c r="A14" s="8" t="str">
        <f t="shared" si="0"/>
        <v>International Tobacco Agency</v>
      </c>
      <c r="B14" s="110" t="str">
        <f t="shared" si="1"/>
        <v>Italia</v>
      </c>
      <c r="C14" s="78">
        <f t="shared" si="2"/>
        <v>2010</v>
      </c>
      <c r="D14" s="78" t="s">
        <v>311</v>
      </c>
      <c r="E14" s="5" t="s">
        <v>23</v>
      </c>
      <c r="F14" s="88" t="s">
        <v>12</v>
      </c>
      <c r="G14" s="76"/>
      <c r="H14" s="76"/>
      <c r="I14" s="76"/>
      <c r="J14" s="89">
        <v>4200</v>
      </c>
      <c r="K14" s="90">
        <v>4194</v>
      </c>
      <c r="L14" s="71" t="s">
        <v>319</v>
      </c>
      <c r="M14" s="74" t="s">
        <v>314</v>
      </c>
      <c r="N14" s="86">
        <v>6</v>
      </c>
      <c r="O14" s="78">
        <v>2</v>
      </c>
      <c r="Q14" s="81"/>
    </row>
    <row r="15" spans="1:17" s="3" customFormat="1" ht="25.5" customHeight="1">
      <c r="A15" s="8" t="str">
        <f t="shared" si="0"/>
        <v>International Tobacco Agency</v>
      </c>
      <c r="B15" s="110" t="str">
        <f t="shared" si="1"/>
        <v>Italia</v>
      </c>
      <c r="C15" s="78">
        <f t="shared" si="2"/>
        <v>2010</v>
      </c>
      <c r="D15" s="78" t="s">
        <v>311</v>
      </c>
      <c r="E15" s="5" t="s">
        <v>219</v>
      </c>
      <c r="F15" s="88" t="s">
        <v>12</v>
      </c>
      <c r="G15" s="76"/>
      <c r="H15" s="76"/>
      <c r="I15" s="76"/>
      <c r="J15" s="89">
        <v>4200</v>
      </c>
      <c r="K15" s="90">
        <v>4194</v>
      </c>
      <c r="L15" s="71" t="s">
        <v>319</v>
      </c>
      <c r="M15" s="74" t="s">
        <v>314</v>
      </c>
      <c r="N15" s="86">
        <v>6</v>
      </c>
      <c r="O15" s="78">
        <v>2</v>
      </c>
      <c r="Q15" s="81"/>
    </row>
    <row r="16" spans="1:17" s="2" customFormat="1" ht="25.5" customHeight="1">
      <c r="A16" s="8" t="str">
        <f t="shared" si="0"/>
        <v>International Tobacco Agency</v>
      </c>
      <c r="B16" s="110" t="str">
        <f t="shared" si="1"/>
        <v>Italia</v>
      </c>
      <c r="C16" s="78">
        <f t="shared" si="2"/>
        <v>2010</v>
      </c>
      <c r="D16" s="78" t="s">
        <v>311</v>
      </c>
      <c r="E16" s="5" t="s">
        <v>24</v>
      </c>
      <c r="F16" s="88" t="s">
        <v>1</v>
      </c>
      <c r="G16" s="6"/>
      <c r="H16" s="6"/>
      <c r="I16" s="6"/>
      <c r="J16" s="85">
        <v>3850</v>
      </c>
      <c r="K16" s="49">
        <v>3845.38</v>
      </c>
      <c r="L16" s="71" t="s">
        <v>319</v>
      </c>
      <c r="M16" s="74" t="s">
        <v>314</v>
      </c>
      <c r="N16" s="86">
        <v>4.619999999999891</v>
      </c>
      <c r="O16" s="78">
        <v>2</v>
      </c>
      <c r="Q16" s="81"/>
    </row>
    <row r="17" spans="1:17" s="2" customFormat="1" ht="25.5" customHeight="1">
      <c r="A17" s="8" t="str">
        <f t="shared" si="0"/>
        <v>International Tobacco Agency</v>
      </c>
      <c r="B17" s="110" t="str">
        <f t="shared" si="1"/>
        <v>Italia</v>
      </c>
      <c r="C17" s="78">
        <f t="shared" si="2"/>
        <v>2010</v>
      </c>
      <c r="D17" s="78" t="s">
        <v>311</v>
      </c>
      <c r="E17" s="5" t="s">
        <v>24</v>
      </c>
      <c r="F17" s="88" t="s">
        <v>2</v>
      </c>
      <c r="G17" s="6"/>
      <c r="H17" s="6"/>
      <c r="I17" s="6"/>
      <c r="J17" s="85">
        <v>3850</v>
      </c>
      <c r="K17" s="49">
        <v>3845.38</v>
      </c>
      <c r="L17" s="71" t="s">
        <v>319</v>
      </c>
      <c r="M17" s="74" t="s">
        <v>314</v>
      </c>
      <c r="N17" s="86">
        <v>4.619999999999891</v>
      </c>
      <c r="O17" s="78">
        <v>2</v>
      </c>
      <c r="Q17" s="81"/>
    </row>
    <row r="18" spans="1:17" s="2" customFormat="1" ht="25.5" customHeight="1">
      <c r="A18" s="8" t="str">
        <f t="shared" si="0"/>
        <v>International Tobacco Agency</v>
      </c>
      <c r="B18" s="110" t="str">
        <f t="shared" si="1"/>
        <v>Italia</v>
      </c>
      <c r="C18" s="78">
        <f t="shared" si="2"/>
        <v>2010</v>
      </c>
      <c r="D18" s="78" t="s">
        <v>311</v>
      </c>
      <c r="E18" s="5" t="s">
        <v>225</v>
      </c>
      <c r="F18" s="88" t="s">
        <v>5</v>
      </c>
      <c r="G18" s="6"/>
      <c r="H18" s="6"/>
      <c r="I18" s="6"/>
      <c r="J18" s="85">
        <v>6300</v>
      </c>
      <c r="K18" s="49">
        <v>6293</v>
      </c>
      <c r="L18" s="71" t="s">
        <v>319</v>
      </c>
      <c r="M18" s="74" t="s">
        <v>314</v>
      </c>
      <c r="N18" s="86">
        <v>7</v>
      </c>
      <c r="O18" s="78">
        <v>2</v>
      </c>
      <c r="Q18" s="81"/>
    </row>
    <row r="19" spans="1:17" s="2" customFormat="1" ht="25.5" customHeight="1">
      <c r="A19" s="8" t="str">
        <f t="shared" si="0"/>
        <v>International Tobacco Agency</v>
      </c>
      <c r="B19" s="110" t="str">
        <f t="shared" si="1"/>
        <v>Italia</v>
      </c>
      <c r="C19" s="78">
        <f t="shared" si="2"/>
        <v>2010</v>
      </c>
      <c r="D19" s="78" t="s">
        <v>311</v>
      </c>
      <c r="E19" s="5" t="s">
        <v>225</v>
      </c>
      <c r="F19" s="88" t="s">
        <v>226</v>
      </c>
      <c r="G19" s="6"/>
      <c r="H19" s="6"/>
      <c r="I19" s="6"/>
      <c r="J19" s="85">
        <v>6300</v>
      </c>
      <c r="K19" s="49">
        <v>6293</v>
      </c>
      <c r="L19" s="71" t="s">
        <v>319</v>
      </c>
      <c r="M19" s="74" t="s">
        <v>314</v>
      </c>
      <c r="N19" s="86">
        <v>7</v>
      </c>
      <c r="O19" s="78">
        <v>2</v>
      </c>
      <c r="Q19" s="81"/>
    </row>
    <row r="20" spans="1:17" s="2" customFormat="1" ht="25.5" customHeight="1">
      <c r="A20" s="8" t="str">
        <f t="shared" si="0"/>
        <v>International Tobacco Agency</v>
      </c>
      <c r="B20" s="110" t="str">
        <f t="shared" si="1"/>
        <v>Italia</v>
      </c>
      <c r="C20" s="78">
        <f t="shared" si="2"/>
        <v>2010</v>
      </c>
      <c r="D20" s="78" t="s">
        <v>311</v>
      </c>
      <c r="E20" s="5" t="s">
        <v>225</v>
      </c>
      <c r="F20" s="88" t="s">
        <v>0</v>
      </c>
      <c r="G20" s="6"/>
      <c r="H20" s="6"/>
      <c r="I20" s="6"/>
      <c r="J20" s="85">
        <v>6300</v>
      </c>
      <c r="K20" s="49">
        <v>6293</v>
      </c>
      <c r="L20" s="71" t="s">
        <v>319</v>
      </c>
      <c r="M20" s="74" t="s">
        <v>314</v>
      </c>
      <c r="N20" s="86">
        <v>7</v>
      </c>
      <c r="O20" s="78">
        <v>2</v>
      </c>
      <c r="Q20" s="81"/>
    </row>
    <row r="21" spans="1:17" s="2" customFormat="1" ht="25.5" customHeight="1">
      <c r="A21" s="8" t="str">
        <f t="shared" si="0"/>
        <v>International Tobacco Agency</v>
      </c>
      <c r="B21" s="110" t="str">
        <f t="shared" si="1"/>
        <v>Italia</v>
      </c>
      <c r="C21" s="78">
        <f t="shared" si="2"/>
        <v>2010</v>
      </c>
      <c r="D21" s="78" t="s">
        <v>311</v>
      </c>
      <c r="E21" s="5" t="s">
        <v>25</v>
      </c>
      <c r="F21" s="88" t="s">
        <v>5</v>
      </c>
      <c r="G21" s="6"/>
      <c r="H21" s="6"/>
      <c r="I21" s="6"/>
      <c r="J21" s="85">
        <v>6800</v>
      </c>
      <c r="K21" s="49">
        <v>6791.84</v>
      </c>
      <c r="L21" s="71" t="s">
        <v>319</v>
      </c>
      <c r="M21" s="74" t="s">
        <v>314</v>
      </c>
      <c r="N21" s="86">
        <v>8.159999999999854</v>
      </c>
      <c r="O21" s="78">
        <v>2</v>
      </c>
      <c r="Q21" s="81"/>
    </row>
    <row r="22" spans="1:17" s="2" customFormat="1" ht="25.5" customHeight="1">
      <c r="A22" s="8" t="str">
        <f t="shared" si="0"/>
        <v>International Tobacco Agency</v>
      </c>
      <c r="B22" s="110" t="str">
        <f t="shared" si="1"/>
        <v>Italia</v>
      </c>
      <c r="C22" s="78">
        <f t="shared" si="2"/>
        <v>2010</v>
      </c>
      <c r="D22" s="78" t="s">
        <v>311</v>
      </c>
      <c r="E22" s="5" t="s">
        <v>25</v>
      </c>
      <c r="F22" s="88" t="s">
        <v>4</v>
      </c>
      <c r="G22" s="6"/>
      <c r="H22" s="6"/>
      <c r="I22" s="6"/>
      <c r="J22" s="85">
        <v>6800</v>
      </c>
      <c r="K22" s="49">
        <v>6791.84</v>
      </c>
      <c r="L22" s="71" t="s">
        <v>319</v>
      </c>
      <c r="M22" s="74" t="s">
        <v>314</v>
      </c>
      <c r="N22" s="86">
        <v>8.159999999999854</v>
      </c>
      <c r="O22" s="78">
        <v>2</v>
      </c>
      <c r="Q22" s="81"/>
    </row>
    <row r="23" spans="1:17" s="2" customFormat="1" ht="25.5" customHeight="1">
      <c r="A23" s="8" t="str">
        <f t="shared" si="0"/>
        <v>International Tobacco Agency</v>
      </c>
      <c r="B23" s="110" t="str">
        <f t="shared" si="1"/>
        <v>Italia</v>
      </c>
      <c r="C23" s="78">
        <f t="shared" si="2"/>
        <v>2010</v>
      </c>
      <c r="D23" s="78" t="s">
        <v>311</v>
      </c>
      <c r="E23" s="5" t="s">
        <v>26</v>
      </c>
      <c r="F23" s="88" t="s">
        <v>7</v>
      </c>
      <c r="G23" s="6"/>
      <c r="H23" s="6"/>
      <c r="I23" s="6"/>
      <c r="J23" s="85">
        <v>9740</v>
      </c>
      <c r="K23" s="49">
        <v>9729.286</v>
      </c>
      <c r="L23" s="71" t="s">
        <v>319</v>
      </c>
      <c r="M23" s="74" t="s">
        <v>314</v>
      </c>
      <c r="N23" s="86">
        <v>10.713999999999942</v>
      </c>
      <c r="O23" s="78">
        <v>2</v>
      </c>
      <c r="Q23" s="81"/>
    </row>
    <row r="24" spans="1:17" s="2" customFormat="1" ht="25.5" customHeight="1">
      <c r="A24" s="8" t="str">
        <f t="shared" si="0"/>
        <v>International Tobacco Agency</v>
      </c>
      <c r="B24" s="110" t="str">
        <f t="shared" si="1"/>
        <v>Italia</v>
      </c>
      <c r="C24" s="78">
        <f t="shared" si="2"/>
        <v>2010</v>
      </c>
      <c r="D24" s="78" t="s">
        <v>311</v>
      </c>
      <c r="E24" s="5" t="s">
        <v>26</v>
      </c>
      <c r="F24" s="88" t="s">
        <v>2</v>
      </c>
      <c r="G24" s="6"/>
      <c r="H24" s="6"/>
      <c r="I24" s="6"/>
      <c r="J24" s="85">
        <v>9740</v>
      </c>
      <c r="K24" s="49">
        <v>9729.286</v>
      </c>
      <c r="L24" s="71" t="s">
        <v>319</v>
      </c>
      <c r="M24" s="74" t="s">
        <v>314</v>
      </c>
      <c r="N24" s="86">
        <v>10.713999999999942</v>
      </c>
      <c r="O24" s="78">
        <v>2</v>
      </c>
      <c r="Q24" s="81"/>
    </row>
    <row r="25" spans="1:17" s="2" customFormat="1" ht="25.5" customHeight="1">
      <c r="A25" s="8" t="str">
        <f t="shared" si="0"/>
        <v>International Tobacco Agency</v>
      </c>
      <c r="B25" s="110" t="str">
        <f t="shared" si="1"/>
        <v>Italia</v>
      </c>
      <c r="C25" s="78">
        <f t="shared" si="2"/>
        <v>2010</v>
      </c>
      <c r="D25" s="78" t="s">
        <v>311</v>
      </c>
      <c r="E25" s="5" t="s">
        <v>227</v>
      </c>
      <c r="F25" s="88" t="s">
        <v>5</v>
      </c>
      <c r="G25" s="6"/>
      <c r="H25" s="6"/>
      <c r="I25" s="6"/>
      <c r="J25" s="85">
        <v>9600</v>
      </c>
      <c r="K25" s="49">
        <v>9590</v>
      </c>
      <c r="L25" s="71" t="s">
        <v>319</v>
      </c>
      <c r="M25" s="74" t="s">
        <v>314</v>
      </c>
      <c r="N25" s="86">
        <v>10</v>
      </c>
      <c r="O25" s="78">
        <v>2</v>
      </c>
      <c r="Q25" s="81"/>
    </row>
    <row r="26" spans="1:17" s="2" customFormat="1" ht="25.5" customHeight="1">
      <c r="A26" s="8" t="str">
        <f t="shared" si="0"/>
        <v>International Tobacco Agency</v>
      </c>
      <c r="B26" s="110" t="str">
        <f t="shared" si="1"/>
        <v>Italia</v>
      </c>
      <c r="C26" s="78">
        <f t="shared" si="2"/>
        <v>2010</v>
      </c>
      <c r="D26" s="78" t="s">
        <v>311</v>
      </c>
      <c r="E26" s="5" t="s">
        <v>227</v>
      </c>
      <c r="F26" s="88" t="s">
        <v>226</v>
      </c>
      <c r="G26" s="6"/>
      <c r="H26" s="6"/>
      <c r="I26" s="6"/>
      <c r="J26" s="85">
        <v>9600</v>
      </c>
      <c r="K26" s="49">
        <v>9590</v>
      </c>
      <c r="L26" s="71" t="s">
        <v>319</v>
      </c>
      <c r="M26" s="74" t="s">
        <v>314</v>
      </c>
      <c r="N26" s="86">
        <v>10</v>
      </c>
      <c r="O26" s="78">
        <v>2</v>
      </c>
      <c r="Q26" s="81"/>
    </row>
    <row r="27" spans="1:17" s="2" customFormat="1" ht="25.5" customHeight="1">
      <c r="A27" s="8" t="str">
        <f t="shared" si="0"/>
        <v>International Tobacco Agency</v>
      </c>
      <c r="B27" s="110" t="str">
        <f t="shared" si="1"/>
        <v>Italia</v>
      </c>
      <c r="C27" s="78">
        <f t="shared" si="2"/>
        <v>2010</v>
      </c>
      <c r="D27" s="78" t="s">
        <v>311</v>
      </c>
      <c r="E27" s="5" t="s">
        <v>227</v>
      </c>
      <c r="F27" s="88" t="s">
        <v>0</v>
      </c>
      <c r="G27" s="6"/>
      <c r="H27" s="6"/>
      <c r="I27" s="6"/>
      <c r="J27" s="85">
        <v>9600</v>
      </c>
      <c r="K27" s="49">
        <v>9590</v>
      </c>
      <c r="L27" s="71" t="s">
        <v>319</v>
      </c>
      <c r="M27" s="74" t="s">
        <v>314</v>
      </c>
      <c r="N27" s="86">
        <v>10</v>
      </c>
      <c r="O27" s="78">
        <v>2</v>
      </c>
      <c r="Q27" s="81"/>
    </row>
    <row r="28" spans="1:17" s="2" customFormat="1" ht="25.5" customHeight="1">
      <c r="A28" s="8" t="str">
        <f t="shared" si="0"/>
        <v>International Tobacco Agency</v>
      </c>
      <c r="B28" s="110" t="str">
        <f t="shared" si="1"/>
        <v>Italia</v>
      </c>
      <c r="C28" s="78">
        <f t="shared" si="2"/>
        <v>2010</v>
      </c>
      <c r="D28" s="78" t="s">
        <v>311</v>
      </c>
      <c r="E28" s="5" t="s">
        <v>27</v>
      </c>
      <c r="F28" s="88" t="s">
        <v>1</v>
      </c>
      <c r="G28" s="6"/>
      <c r="H28" s="6"/>
      <c r="I28" s="6"/>
      <c r="J28" s="85">
        <v>7200</v>
      </c>
      <c r="K28" s="49">
        <v>7192.08</v>
      </c>
      <c r="L28" s="71" t="s">
        <v>319</v>
      </c>
      <c r="M28" s="74" t="s">
        <v>314</v>
      </c>
      <c r="N28" s="86">
        <v>7.920000000000073</v>
      </c>
      <c r="O28" s="78">
        <v>2</v>
      </c>
      <c r="Q28" s="81"/>
    </row>
    <row r="29" spans="1:17" s="2" customFormat="1" ht="25.5" customHeight="1">
      <c r="A29" s="8" t="str">
        <f t="shared" si="0"/>
        <v>International Tobacco Agency</v>
      </c>
      <c r="B29" s="110" t="str">
        <f t="shared" si="1"/>
        <v>Italia</v>
      </c>
      <c r="C29" s="78">
        <f t="shared" si="2"/>
        <v>2010</v>
      </c>
      <c r="D29" s="78" t="s">
        <v>311</v>
      </c>
      <c r="E29" s="5" t="s">
        <v>27</v>
      </c>
      <c r="F29" s="88" t="s">
        <v>2</v>
      </c>
      <c r="G29" s="6"/>
      <c r="H29" s="6"/>
      <c r="I29" s="6"/>
      <c r="J29" s="85">
        <v>7200</v>
      </c>
      <c r="K29" s="49">
        <v>7192.08</v>
      </c>
      <c r="L29" s="71" t="s">
        <v>319</v>
      </c>
      <c r="M29" s="74" t="s">
        <v>314</v>
      </c>
      <c r="N29" s="86">
        <v>7.920000000000073</v>
      </c>
      <c r="O29" s="78">
        <v>2</v>
      </c>
      <c r="Q29" s="81"/>
    </row>
    <row r="30" spans="1:17" s="2" customFormat="1" ht="25.5" customHeight="1">
      <c r="A30" s="8" t="str">
        <f t="shared" si="0"/>
        <v>International Tobacco Agency</v>
      </c>
      <c r="B30" s="110" t="str">
        <f t="shared" si="1"/>
        <v>Italia</v>
      </c>
      <c r="C30" s="78">
        <f t="shared" si="2"/>
        <v>2010</v>
      </c>
      <c r="D30" s="78" t="s">
        <v>311</v>
      </c>
      <c r="E30" s="5" t="s">
        <v>28</v>
      </c>
      <c r="F30" s="88" t="s">
        <v>1</v>
      </c>
      <c r="G30" s="6"/>
      <c r="H30" s="6"/>
      <c r="I30" s="6"/>
      <c r="J30" s="85">
        <v>4980</v>
      </c>
      <c r="K30" s="49">
        <v>4974.522</v>
      </c>
      <c r="L30" s="71" t="s">
        <v>319</v>
      </c>
      <c r="M30" s="74" t="s">
        <v>314</v>
      </c>
      <c r="N30" s="86">
        <v>5.4780000000000655</v>
      </c>
      <c r="O30" s="78">
        <v>2</v>
      </c>
      <c r="Q30" s="81"/>
    </row>
    <row r="31" spans="1:17" s="2" customFormat="1" ht="25.5" customHeight="1">
      <c r="A31" s="8" t="str">
        <f t="shared" si="0"/>
        <v>International Tobacco Agency</v>
      </c>
      <c r="B31" s="110" t="str">
        <f t="shared" si="1"/>
        <v>Italia</v>
      </c>
      <c r="C31" s="78">
        <f t="shared" si="2"/>
        <v>2010</v>
      </c>
      <c r="D31" s="78" t="s">
        <v>311</v>
      </c>
      <c r="E31" s="5" t="s">
        <v>28</v>
      </c>
      <c r="F31" s="88" t="s">
        <v>2</v>
      </c>
      <c r="G31" s="6"/>
      <c r="H31" s="6"/>
      <c r="I31" s="6"/>
      <c r="J31" s="85">
        <v>4980</v>
      </c>
      <c r="K31" s="49">
        <v>4974.522</v>
      </c>
      <c r="L31" s="71" t="s">
        <v>319</v>
      </c>
      <c r="M31" s="74" t="s">
        <v>314</v>
      </c>
      <c r="N31" s="86">
        <v>5.4780000000000655</v>
      </c>
      <c r="O31" s="78">
        <v>2</v>
      </c>
      <c r="Q31" s="81"/>
    </row>
    <row r="32" spans="1:17" s="2" customFormat="1" ht="25.5" customHeight="1">
      <c r="A32" s="8" t="str">
        <f t="shared" si="0"/>
        <v>International Tobacco Agency</v>
      </c>
      <c r="B32" s="110" t="str">
        <f t="shared" si="1"/>
        <v>Italia</v>
      </c>
      <c r="C32" s="78">
        <f t="shared" si="2"/>
        <v>2010</v>
      </c>
      <c r="D32" s="78" t="s">
        <v>311</v>
      </c>
      <c r="E32" s="5" t="s">
        <v>29</v>
      </c>
      <c r="F32" s="88" t="s">
        <v>7</v>
      </c>
      <c r="G32" s="6"/>
      <c r="H32" s="6"/>
      <c r="I32" s="6"/>
      <c r="J32" s="85">
        <v>12000</v>
      </c>
      <c r="K32" s="49">
        <v>11988</v>
      </c>
      <c r="L32" s="71" t="s">
        <v>319</v>
      </c>
      <c r="M32" s="74" t="s">
        <v>314</v>
      </c>
      <c r="N32" s="86">
        <v>12</v>
      </c>
      <c r="O32" s="78">
        <v>2</v>
      </c>
      <c r="Q32" s="81"/>
    </row>
    <row r="33" spans="1:17" s="2" customFormat="1" ht="25.5" customHeight="1">
      <c r="A33" s="8" t="str">
        <f t="shared" si="0"/>
        <v>International Tobacco Agency</v>
      </c>
      <c r="B33" s="110" t="str">
        <f t="shared" si="1"/>
        <v>Italia</v>
      </c>
      <c r="C33" s="78">
        <f t="shared" si="2"/>
        <v>2010</v>
      </c>
      <c r="D33" s="78" t="s">
        <v>311</v>
      </c>
      <c r="E33" s="5" t="s">
        <v>29</v>
      </c>
      <c r="F33" s="88" t="s">
        <v>4</v>
      </c>
      <c r="G33" s="6"/>
      <c r="H33" s="6"/>
      <c r="I33" s="6"/>
      <c r="J33" s="91">
        <v>12000</v>
      </c>
      <c r="K33" s="49">
        <v>11988</v>
      </c>
      <c r="L33" s="71" t="s">
        <v>319</v>
      </c>
      <c r="M33" s="74" t="s">
        <v>314</v>
      </c>
      <c r="N33" s="86">
        <v>12</v>
      </c>
      <c r="O33" s="78">
        <v>2</v>
      </c>
      <c r="Q33" s="81"/>
    </row>
    <row r="34" spans="1:17" s="2" customFormat="1" ht="25.5" customHeight="1">
      <c r="A34" s="8" t="str">
        <f t="shared" si="0"/>
        <v>International Tobacco Agency</v>
      </c>
      <c r="B34" s="110" t="str">
        <f t="shared" si="1"/>
        <v>Italia</v>
      </c>
      <c r="C34" s="78">
        <f t="shared" si="2"/>
        <v>2010</v>
      </c>
      <c r="D34" s="78" t="s">
        <v>311</v>
      </c>
      <c r="E34" s="5" t="s">
        <v>228</v>
      </c>
      <c r="F34" s="88" t="s">
        <v>5</v>
      </c>
      <c r="G34" s="6"/>
      <c r="H34" s="6"/>
      <c r="I34" s="6"/>
      <c r="J34" s="85">
        <v>12400</v>
      </c>
      <c r="K34" s="49">
        <v>12388</v>
      </c>
      <c r="L34" s="71" t="s">
        <v>319</v>
      </c>
      <c r="M34" s="74" t="s">
        <v>314</v>
      </c>
      <c r="N34" s="86">
        <v>12</v>
      </c>
      <c r="O34" s="78">
        <v>2</v>
      </c>
      <c r="Q34" s="81"/>
    </row>
    <row r="35" spans="1:17" s="2" customFormat="1" ht="25.5" customHeight="1">
      <c r="A35" s="8" t="str">
        <f t="shared" si="0"/>
        <v>International Tobacco Agency</v>
      </c>
      <c r="B35" s="110" t="str">
        <f t="shared" si="1"/>
        <v>Italia</v>
      </c>
      <c r="C35" s="78">
        <f t="shared" si="2"/>
        <v>2010</v>
      </c>
      <c r="D35" s="78" t="s">
        <v>311</v>
      </c>
      <c r="E35" s="5" t="s">
        <v>228</v>
      </c>
      <c r="F35" s="88" t="s">
        <v>226</v>
      </c>
      <c r="G35" s="6"/>
      <c r="H35" s="6"/>
      <c r="I35" s="6"/>
      <c r="J35" s="85">
        <v>12400</v>
      </c>
      <c r="K35" s="49">
        <v>12388</v>
      </c>
      <c r="L35" s="71" t="s">
        <v>319</v>
      </c>
      <c r="M35" s="74" t="s">
        <v>314</v>
      </c>
      <c r="N35" s="86">
        <v>12</v>
      </c>
      <c r="O35" s="78">
        <v>2</v>
      </c>
      <c r="Q35" s="81"/>
    </row>
    <row r="36" spans="1:17" s="2" customFormat="1" ht="25.5" customHeight="1">
      <c r="A36" s="8" t="str">
        <f t="shared" si="0"/>
        <v>International Tobacco Agency</v>
      </c>
      <c r="B36" s="110" t="str">
        <f t="shared" si="1"/>
        <v>Italia</v>
      </c>
      <c r="C36" s="78">
        <f t="shared" si="2"/>
        <v>2010</v>
      </c>
      <c r="D36" s="78" t="s">
        <v>311</v>
      </c>
      <c r="E36" s="5" t="s">
        <v>228</v>
      </c>
      <c r="F36" s="88" t="s">
        <v>0</v>
      </c>
      <c r="G36" s="6"/>
      <c r="H36" s="6"/>
      <c r="I36" s="6"/>
      <c r="J36" s="85">
        <v>12400</v>
      </c>
      <c r="K36" s="49">
        <v>12388</v>
      </c>
      <c r="L36" s="71" t="s">
        <v>319</v>
      </c>
      <c r="M36" s="74" t="s">
        <v>314</v>
      </c>
      <c r="N36" s="86">
        <v>12</v>
      </c>
      <c r="O36" s="78">
        <v>2</v>
      </c>
      <c r="Q36" s="81"/>
    </row>
    <row r="37" spans="1:17" s="4" customFormat="1" ht="25.5" customHeight="1">
      <c r="A37" s="8" t="str">
        <f t="shared" si="0"/>
        <v>International Tobacco Agency</v>
      </c>
      <c r="B37" s="110" t="str">
        <f t="shared" si="1"/>
        <v>Italia</v>
      </c>
      <c r="C37" s="78">
        <f t="shared" si="2"/>
        <v>2010</v>
      </c>
      <c r="D37" s="78" t="s">
        <v>311</v>
      </c>
      <c r="E37" s="5" t="s">
        <v>30</v>
      </c>
      <c r="F37" s="92" t="s">
        <v>1</v>
      </c>
      <c r="G37" s="7"/>
      <c r="H37" s="7"/>
      <c r="I37" s="7"/>
      <c r="J37" s="85">
        <v>8200</v>
      </c>
      <c r="K37" s="49">
        <v>8191.8</v>
      </c>
      <c r="L37" s="71" t="s">
        <v>319</v>
      </c>
      <c r="M37" s="74" t="s">
        <v>314</v>
      </c>
      <c r="N37" s="86">
        <v>8.199999999999818</v>
      </c>
      <c r="O37" s="78">
        <v>2</v>
      </c>
      <c r="Q37" s="81"/>
    </row>
    <row r="38" spans="1:17" s="4" customFormat="1" ht="25.5" customHeight="1">
      <c r="A38" s="8" t="str">
        <f t="shared" si="0"/>
        <v>International Tobacco Agency</v>
      </c>
      <c r="B38" s="110" t="str">
        <f t="shared" si="1"/>
        <v>Italia</v>
      </c>
      <c r="C38" s="78">
        <f t="shared" si="2"/>
        <v>2010</v>
      </c>
      <c r="D38" s="78" t="s">
        <v>311</v>
      </c>
      <c r="E38" s="5" t="s">
        <v>30</v>
      </c>
      <c r="F38" s="92" t="s">
        <v>0</v>
      </c>
      <c r="G38" s="7"/>
      <c r="H38" s="7"/>
      <c r="I38" s="7"/>
      <c r="J38" s="85">
        <v>8200</v>
      </c>
      <c r="K38" s="49">
        <v>8191.8</v>
      </c>
      <c r="L38" s="71" t="s">
        <v>319</v>
      </c>
      <c r="M38" s="74" t="s">
        <v>314</v>
      </c>
      <c r="N38" s="86">
        <v>8.199999999999818</v>
      </c>
      <c r="O38" s="78">
        <v>2</v>
      </c>
      <c r="Q38" s="81"/>
    </row>
    <row r="39" spans="1:17" s="4" customFormat="1" ht="25.5" customHeight="1">
      <c r="A39" s="8" t="str">
        <f t="shared" si="0"/>
        <v>International Tobacco Agency</v>
      </c>
      <c r="B39" s="110" t="str">
        <f t="shared" si="1"/>
        <v>Italia</v>
      </c>
      <c r="C39" s="78">
        <f t="shared" si="2"/>
        <v>2010</v>
      </c>
      <c r="D39" s="78" t="s">
        <v>311</v>
      </c>
      <c r="E39" s="5" t="s">
        <v>230</v>
      </c>
      <c r="F39" s="92" t="s">
        <v>0</v>
      </c>
      <c r="G39" s="7"/>
      <c r="H39" s="7"/>
      <c r="I39" s="7"/>
      <c r="J39" s="85">
        <v>9800</v>
      </c>
      <c r="K39" s="49">
        <v>9792</v>
      </c>
      <c r="L39" s="71" t="s">
        <v>319</v>
      </c>
      <c r="M39" s="74" t="s">
        <v>314</v>
      </c>
      <c r="N39" s="86">
        <v>8.199999999999818</v>
      </c>
      <c r="O39" s="78">
        <v>2</v>
      </c>
      <c r="Q39" s="81"/>
    </row>
    <row r="40" spans="1:17" s="4" customFormat="1" ht="25.5" customHeight="1">
      <c r="A40" s="8" t="str">
        <f t="shared" si="0"/>
        <v>International Tobacco Agency</v>
      </c>
      <c r="B40" s="110" t="str">
        <f t="shared" si="1"/>
        <v>Italia</v>
      </c>
      <c r="C40" s="78">
        <f t="shared" si="2"/>
        <v>2010</v>
      </c>
      <c r="D40" s="78" t="s">
        <v>311</v>
      </c>
      <c r="E40" s="5" t="s">
        <v>31</v>
      </c>
      <c r="F40" s="88" t="s">
        <v>1</v>
      </c>
      <c r="G40" s="7"/>
      <c r="H40" s="7"/>
      <c r="I40" s="7"/>
      <c r="J40" s="85">
        <v>7900</v>
      </c>
      <c r="K40" s="49">
        <v>7892.1</v>
      </c>
      <c r="L40" s="71" t="s">
        <v>319</v>
      </c>
      <c r="M40" s="74" t="s">
        <v>314</v>
      </c>
      <c r="N40" s="86">
        <v>7.899999999999636</v>
      </c>
      <c r="O40" s="78">
        <v>2</v>
      </c>
      <c r="Q40" s="81"/>
    </row>
    <row r="41" spans="1:17" s="2" customFormat="1" ht="25.5" customHeight="1">
      <c r="A41" s="8" t="str">
        <f t="shared" si="0"/>
        <v>International Tobacco Agency</v>
      </c>
      <c r="B41" s="110" t="str">
        <f t="shared" si="1"/>
        <v>Italia</v>
      </c>
      <c r="C41" s="78">
        <f t="shared" si="2"/>
        <v>2010</v>
      </c>
      <c r="D41" s="78" t="s">
        <v>311</v>
      </c>
      <c r="E41" s="5" t="s">
        <v>31</v>
      </c>
      <c r="F41" s="88" t="s">
        <v>2</v>
      </c>
      <c r="G41" s="6"/>
      <c r="H41" s="6"/>
      <c r="I41" s="6"/>
      <c r="J41" s="85">
        <v>7900</v>
      </c>
      <c r="K41" s="49">
        <v>7892.1</v>
      </c>
      <c r="L41" s="71" t="s">
        <v>319</v>
      </c>
      <c r="M41" s="74" t="s">
        <v>314</v>
      </c>
      <c r="N41" s="86">
        <v>7.899999999999636</v>
      </c>
      <c r="O41" s="78">
        <v>2</v>
      </c>
      <c r="Q41" s="81"/>
    </row>
    <row r="42" spans="1:17" s="2" customFormat="1" ht="25.5" customHeight="1">
      <c r="A42" s="8" t="str">
        <f t="shared" si="0"/>
        <v>International Tobacco Agency</v>
      </c>
      <c r="B42" s="110" t="str">
        <f t="shared" si="1"/>
        <v>Italia</v>
      </c>
      <c r="C42" s="78">
        <f t="shared" si="2"/>
        <v>2010</v>
      </c>
      <c r="D42" s="78" t="s">
        <v>311</v>
      </c>
      <c r="E42" s="5" t="s">
        <v>32</v>
      </c>
      <c r="F42" s="88" t="s">
        <v>6</v>
      </c>
      <c r="G42" s="6"/>
      <c r="H42" s="6"/>
      <c r="I42" s="6"/>
      <c r="J42" s="85">
        <v>21600</v>
      </c>
      <c r="K42" s="49">
        <v>21578.4</v>
      </c>
      <c r="L42" s="71" t="s">
        <v>319</v>
      </c>
      <c r="M42" s="74" t="s">
        <v>314</v>
      </c>
      <c r="N42" s="86">
        <v>21.599999999998545</v>
      </c>
      <c r="O42" s="78">
        <v>2</v>
      </c>
      <c r="Q42" s="81"/>
    </row>
    <row r="43" spans="1:17" s="2" customFormat="1" ht="25.5" customHeight="1">
      <c r="A43" s="8" t="str">
        <f t="shared" si="0"/>
        <v>International Tobacco Agency</v>
      </c>
      <c r="B43" s="110" t="str">
        <f t="shared" si="1"/>
        <v>Italia</v>
      </c>
      <c r="C43" s="78">
        <f t="shared" si="2"/>
        <v>2010</v>
      </c>
      <c r="D43" s="78" t="s">
        <v>311</v>
      </c>
      <c r="E43" s="5" t="s">
        <v>32</v>
      </c>
      <c r="F43" s="88" t="s">
        <v>11</v>
      </c>
      <c r="G43" s="6"/>
      <c r="H43" s="6"/>
      <c r="I43" s="6"/>
      <c r="J43" s="85">
        <v>21600</v>
      </c>
      <c r="K43" s="49">
        <v>21578.4</v>
      </c>
      <c r="L43" s="71" t="s">
        <v>319</v>
      </c>
      <c r="M43" s="74" t="s">
        <v>314</v>
      </c>
      <c r="N43" s="86">
        <v>21.599999999998545</v>
      </c>
      <c r="O43" s="78">
        <v>2</v>
      </c>
      <c r="Q43" s="81"/>
    </row>
    <row r="44" spans="1:17" s="2" customFormat="1" ht="25.5" customHeight="1">
      <c r="A44" s="8" t="str">
        <f t="shared" si="0"/>
        <v>International Tobacco Agency</v>
      </c>
      <c r="B44" s="110" t="str">
        <f t="shared" si="1"/>
        <v>Italia</v>
      </c>
      <c r="C44" s="78">
        <f t="shared" si="2"/>
        <v>2010</v>
      </c>
      <c r="D44" s="78" t="s">
        <v>311</v>
      </c>
      <c r="E44" s="5" t="s">
        <v>33</v>
      </c>
      <c r="F44" s="88" t="s">
        <v>7</v>
      </c>
      <c r="G44" s="6"/>
      <c r="H44" s="6"/>
      <c r="I44" s="6"/>
      <c r="J44" s="91">
        <v>12450</v>
      </c>
      <c r="K44" s="49">
        <v>12437.55</v>
      </c>
      <c r="L44" s="71" t="s">
        <v>319</v>
      </c>
      <c r="M44" s="74" t="s">
        <v>314</v>
      </c>
      <c r="N44" s="86">
        <v>12.450000000000728</v>
      </c>
      <c r="O44" s="78">
        <v>2</v>
      </c>
      <c r="Q44" s="81"/>
    </row>
    <row r="45" spans="1:17" s="2" customFormat="1" ht="25.5" customHeight="1">
      <c r="A45" s="8" t="str">
        <f t="shared" si="0"/>
        <v>International Tobacco Agency</v>
      </c>
      <c r="B45" s="110" t="str">
        <f t="shared" si="1"/>
        <v>Italia</v>
      </c>
      <c r="C45" s="78">
        <f t="shared" si="2"/>
        <v>2010</v>
      </c>
      <c r="D45" s="78" t="s">
        <v>311</v>
      </c>
      <c r="E45" s="5" t="s">
        <v>33</v>
      </c>
      <c r="F45" s="88" t="s">
        <v>4</v>
      </c>
      <c r="G45" s="6"/>
      <c r="H45" s="6"/>
      <c r="I45" s="6"/>
      <c r="J45" s="85">
        <v>12450</v>
      </c>
      <c r="K45" s="49">
        <v>12437.55</v>
      </c>
      <c r="L45" s="71" t="s">
        <v>319</v>
      </c>
      <c r="M45" s="74" t="s">
        <v>314</v>
      </c>
      <c r="N45" s="86">
        <v>12.450000000000728</v>
      </c>
      <c r="O45" s="78">
        <v>2</v>
      </c>
      <c r="Q45" s="81"/>
    </row>
    <row r="46" spans="1:17" s="2" customFormat="1" ht="25.5" customHeight="1">
      <c r="A46" s="8" t="str">
        <f t="shared" si="0"/>
        <v>International Tobacco Agency</v>
      </c>
      <c r="B46" s="110" t="str">
        <f t="shared" si="1"/>
        <v>Italia</v>
      </c>
      <c r="C46" s="78">
        <f t="shared" si="2"/>
        <v>2010</v>
      </c>
      <c r="D46" s="78" t="s">
        <v>311</v>
      </c>
      <c r="E46" s="5" t="s">
        <v>229</v>
      </c>
      <c r="F46" s="88" t="s">
        <v>5</v>
      </c>
      <c r="G46" s="6"/>
      <c r="H46" s="6"/>
      <c r="I46" s="6"/>
      <c r="J46" s="85">
        <v>15200</v>
      </c>
      <c r="K46" s="49">
        <v>15186</v>
      </c>
      <c r="L46" s="71" t="s">
        <v>319</v>
      </c>
      <c r="M46" s="74" t="s">
        <v>314</v>
      </c>
      <c r="N46" s="86">
        <v>14</v>
      </c>
      <c r="O46" s="78">
        <v>2</v>
      </c>
      <c r="Q46" s="81"/>
    </row>
    <row r="47" spans="1:17" s="2" customFormat="1" ht="25.5" customHeight="1">
      <c r="A47" s="8" t="str">
        <f t="shared" si="0"/>
        <v>International Tobacco Agency</v>
      </c>
      <c r="B47" s="110" t="str">
        <f t="shared" si="1"/>
        <v>Italia</v>
      </c>
      <c r="C47" s="78">
        <f t="shared" si="2"/>
        <v>2010</v>
      </c>
      <c r="D47" s="78" t="s">
        <v>311</v>
      </c>
      <c r="E47" s="5" t="s">
        <v>229</v>
      </c>
      <c r="F47" s="88" t="s">
        <v>226</v>
      </c>
      <c r="G47" s="6"/>
      <c r="H47" s="6"/>
      <c r="I47" s="6"/>
      <c r="J47" s="85">
        <v>15200</v>
      </c>
      <c r="K47" s="49">
        <v>15186</v>
      </c>
      <c r="L47" s="71" t="s">
        <v>319</v>
      </c>
      <c r="M47" s="74" t="s">
        <v>314</v>
      </c>
      <c r="N47" s="86">
        <v>14</v>
      </c>
      <c r="O47" s="78">
        <v>2</v>
      </c>
      <c r="Q47" s="81"/>
    </row>
    <row r="48" spans="1:17" s="2" customFormat="1" ht="25.5" customHeight="1">
      <c r="A48" s="8" t="str">
        <f t="shared" si="0"/>
        <v>International Tobacco Agency</v>
      </c>
      <c r="B48" s="110" t="str">
        <f t="shared" si="1"/>
        <v>Italia</v>
      </c>
      <c r="C48" s="78">
        <f t="shared" si="2"/>
        <v>2010</v>
      </c>
      <c r="D48" s="78" t="s">
        <v>311</v>
      </c>
      <c r="E48" s="5" t="s">
        <v>229</v>
      </c>
      <c r="F48" s="88" t="s">
        <v>0</v>
      </c>
      <c r="G48" s="6"/>
      <c r="H48" s="6"/>
      <c r="I48" s="6"/>
      <c r="J48" s="85">
        <v>15200</v>
      </c>
      <c r="K48" s="49">
        <v>15186</v>
      </c>
      <c r="L48" s="71" t="s">
        <v>319</v>
      </c>
      <c r="M48" s="74" t="s">
        <v>314</v>
      </c>
      <c r="N48" s="86">
        <v>14</v>
      </c>
      <c r="O48" s="78">
        <v>2</v>
      </c>
      <c r="Q48" s="81"/>
    </row>
    <row r="49" spans="1:17" s="3" customFormat="1" ht="25.5" customHeight="1">
      <c r="A49" s="8" t="str">
        <f t="shared" si="0"/>
        <v>International Tobacco Agency</v>
      </c>
      <c r="B49" s="110" t="str">
        <f t="shared" si="1"/>
        <v>Italia</v>
      </c>
      <c r="C49" s="78">
        <f t="shared" si="2"/>
        <v>2010</v>
      </c>
      <c r="D49" s="78" t="s">
        <v>311</v>
      </c>
      <c r="E49" s="5" t="s">
        <v>34</v>
      </c>
      <c r="F49" s="88" t="s">
        <v>3</v>
      </c>
      <c r="G49" s="76"/>
      <c r="H49" s="76"/>
      <c r="I49" s="76"/>
      <c r="J49" s="89">
        <v>16000</v>
      </c>
      <c r="K49" s="49">
        <v>15984</v>
      </c>
      <c r="L49" s="71" t="s">
        <v>319</v>
      </c>
      <c r="M49" s="74" t="s">
        <v>314</v>
      </c>
      <c r="N49" s="86">
        <v>16</v>
      </c>
      <c r="O49" s="78">
        <v>2</v>
      </c>
      <c r="Q49" s="81"/>
    </row>
    <row r="50" spans="1:17" s="3" customFormat="1" ht="25.5" customHeight="1">
      <c r="A50" s="8" t="str">
        <f t="shared" si="0"/>
        <v>International Tobacco Agency</v>
      </c>
      <c r="B50" s="110" t="str">
        <f t="shared" si="1"/>
        <v>Italia</v>
      </c>
      <c r="C50" s="78">
        <f t="shared" si="2"/>
        <v>2010</v>
      </c>
      <c r="D50" s="78" t="s">
        <v>311</v>
      </c>
      <c r="E50" s="5" t="s">
        <v>35</v>
      </c>
      <c r="F50" s="88" t="s">
        <v>1</v>
      </c>
      <c r="G50" s="76"/>
      <c r="H50" s="76"/>
      <c r="I50" s="76"/>
      <c r="J50" s="89">
        <v>10700</v>
      </c>
      <c r="K50" s="49">
        <v>10690.37</v>
      </c>
      <c r="L50" s="71" t="s">
        <v>319</v>
      </c>
      <c r="M50" s="74" t="s">
        <v>314</v>
      </c>
      <c r="N50" s="86">
        <v>9.6299999999992</v>
      </c>
      <c r="O50" s="78">
        <v>2</v>
      </c>
      <c r="Q50" s="81"/>
    </row>
    <row r="51" spans="1:17" s="3" customFormat="1" ht="25.5" customHeight="1">
      <c r="A51" s="8" t="str">
        <f t="shared" si="0"/>
        <v>International Tobacco Agency</v>
      </c>
      <c r="B51" s="110" t="str">
        <f t="shared" si="1"/>
        <v>Italia</v>
      </c>
      <c r="C51" s="78">
        <f t="shared" si="2"/>
        <v>2010</v>
      </c>
      <c r="D51" s="78" t="s">
        <v>311</v>
      </c>
      <c r="E51" s="5" t="s">
        <v>35</v>
      </c>
      <c r="F51" s="88" t="s">
        <v>3</v>
      </c>
      <c r="G51" s="76"/>
      <c r="H51" s="76"/>
      <c r="I51" s="76"/>
      <c r="J51" s="89">
        <v>10700</v>
      </c>
      <c r="K51" s="49">
        <v>10690.37</v>
      </c>
      <c r="L51" s="71" t="s">
        <v>319</v>
      </c>
      <c r="M51" s="74" t="s">
        <v>314</v>
      </c>
      <c r="N51" s="86">
        <v>9.6299999999992</v>
      </c>
      <c r="O51" s="78">
        <v>2</v>
      </c>
      <c r="Q51" s="81"/>
    </row>
    <row r="52" spans="1:17" s="3" customFormat="1" ht="25.5" customHeight="1">
      <c r="A52" s="8" t="str">
        <f t="shared" si="0"/>
        <v>International Tobacco Agency</v>
      </c>
      <c r="B52" s="110" t="str">
        <f t="shared" si="1"/>
        <v>Italia</v>
      </c>
      <c r="C52" s="78">
        <f t="shared" si="2"/>
        <v>2010</v>
      </c>
      <c r="D52" s="78" t="s">
        <v>311</v>
      </c>
      <c r="E52" s="5" t="s">
        <v>275</v>
      </c>
      <c r="F52" s="88" t="s">
        <v>3</v>
      </c>
      <c r="G52" s="76"/>
      <c r="H52" s="76"/>
      <c r="I52" s="76"/>
      <c r="J52" s="89">
        <v>9800</v>
      </c>
      <c r="K52" s="49">
        <v>9790</v>
      </c>
      <c r="L52" s="71" t="s">
        <v>319</v>
      </c>
      <c r="M52" s="74" t="s">
        <v>314</v>
      </c>
      <c r="N52" s="86">
        <v>9.6299999999992</v>
      </c>
      <c r="O52" s="78">
        <v>2</v>
      </c>
      <c r="Q52" s="81"/>
    </row>
    <row r="53" spans="1:17" s="3" customFormat="1" ht="25.5" customHeight="1">
      <c r="A53" s="8" t="str">
        <f t="shared" si="0"/>
        <v>International Tobacco Agency</v>
      </c>
      <c r="B53" s="110" t="str">
        <f t="shared" si="1"/>
        <v>Italia</v>
      </c>
      <c r="C53" s="78">
        <f t="shared" si="2"/>
        <v>2010</v>
      </c>
      <c r="D53" s="78" t="s">
        <v>311</v>
      </c>
      <c r="E53" s="5" t="s">
        <v>36</v>
      </c>
      <c r="F53" s="88" t="s">
        <v>3</v>
      </c>
      <c r="G53" s="76"/>
      <c r="H53" s="76"/>
      <c r="I53" s="76"/>
      <c r="J53" s="89">
        <v>15700</v>
      </c>
      <c r="K53" s="49">
        <v>15685.87</v>
      </c>
      <c r="L53" s="71" t="s">
        <v>319</v>
      </c>
      <c r="M53" s="74" t="s">
        <v>314</v>
      </c>
      <c r="N53" s="86">
        <v>14.1299999999992</v>
      </c>
      <c r="O53" s="78">
        <v>2</v>
      </c>
      <c r="Q53" s="81"/>
    </row>
    <row r="54" spans="1:17" s="3" customFormat="1" ht="25.5" customHeight="1">
      <c r="A54" s="8" t="str">
        <f t="shared" si="0"/>
        <v>International Tobacco Agency</v>
      </c>
      <c r="B54" s="110" t="str">
        <f t="shared" si="1"/>
        <v>Italia</v>
      </c>
      <c r="C54" s="78">
        <f t="shared" si="2"/>
        <v>2010</v>
      </c>
      <c r="D54" s="78" t="s">
        <v>311</v>
      </c>
      <c r="E54" s="5" t="s">
        <v>201</v>
      </c>
      <c r="F54" s="88" t="s">
        <v>2</v>
      </c>
      <c r="G54" s="76"/>
      <c r="H54" s="76"/>
      <c r="I54" s="76"/>
      <c r="J54" s="89">
        <v>14200</v>
      </c>
      <c r="K54" s="49">
        <v>14187</v>
      </c>
      <c r="L54" s="71" t="s">
        <v>319</v>
      </c>
      <c r="M54" s="74" t="s">
        <v>314</v>
      </c>
      <c r="N54" s="86">
        <v>13</v>
      </c>
      <c r="O54" s="78">
        <v>2</v>
      </c>
      <c r="Q54" s="81"/>
    </row>
    <row r="55" spans="1:17" s="2" customFormat="1" ht="25.5" customHeight="1">
      <c r="A55" s="8" t="str">
        <f aca="true" t="shared" si="3" ref="A55:A84">$A$8</f>
        <v>International Tobacco Agency</v>
      </c>
      <c r="B55" s="110" t="str">
        <f aca="true" t="shared" si="4" ref="B55:B84">$B$8</f>
        <v>Italia</v>
      </c>
      <c r="C55" s="78">
        <f aca="true" t="shared" si="5" ref="C55:C84">$C$8</f>
        <v>2010</v>
      </c>
      <c r="D55" s="78" t="s">
        <v>311</v>
      </c>
      <c r="E55" s="5" t="s">
        <v>37</v>
      </c>
      <c r="F55" s="88" t="s">
        <v>1</v>
      </c>
      <c r="G55" s="6"/>
      <c r="H55" s="6"/>
      <c r="I55" s="6"/>
      <c r="J55" s="85">
        <v>9500</v>
      </c>
      <c r="K55" s="49">
        <v>9491.45</v>
      </c>
      <c r="L55" s="71" t="s">
        <v>319</v>
      </c>
      <c r="M55" s="74" t="s">
        <v>314</v>
      </c>
      <c r="N55" s="86">
        <v>8.549999999999272</v>
      </c>
      <c r="O55" s="78">
        <v>2</v>
      </c>
      <c r="Q55" s="81"/>
    </row>
    <row r="56" spans="1:17" s="2" customFormat="1" ht="25.5" customHeight="1">
      <c r="A56" s="8" t="str">
        <f t="shared" si="3"/>
        <v>International Tobacco Agency</v>
      </c>
      <c r="B56" s="110" t="str">
        <f t="shared" si="4"/>
        <v>Italia</v>
      </c>
      <c r="C56" s="78">
        <f t="shared" si="5"/>
        <v>2010</v>
      </c>
      <c r="D56" s="78" t="s">
        <v>311</v>
      </c>
      <c r="E56" s="5" t="s">
        <v>37</v>
      </c>
      <c r="F56" s="88" t="s">
        <v>2</v>
      </c>
      <c r="G56" s="6"/>
      <c r="H56" s="6"/>
      <c r="I56" s="6"/>
      <c r="J56" s="85">
        <v>9500</v>
      </c>
      <c r="K56" s="49">
        <v>9491.45</v>
      </c>
      <c r="L56" s="71" t="s">
        <v>319</v>
      </c>
      <c r="M56" s="74" t="s">
        <v>314</v>
      </c>
      <c r="N56" s="86">
        <v>8.549999999999272</v>
      </c>
      <c r="O56" s="78">
        <v>2</v>
      </c>
      <c r="Q56" s="81"/>
    </row>
    <row r="57" spans="1:17" s="2" customFormat="1" ht="25.5" customHeight="1">
      <c r="A57" s="8" t="str">
        <f t="shared" si="3"/>
        <v>International Tobacco Agency</v>
      </c>
      <c r="B57" s="110" t="str">
        <f t="shared" si="4"/>
        <v>Italia</v>
      </c>
      <c r="C57" s="78">
        <f t="shared" si="5"/>
        <v>2010</v>
      </c>
      <c r="D57" s="78" t="s">
        <v>311</v>
      </c>
      <c r="E57" s="5" t="s">
        <v>38</v>
      </c>
      <c r="F57" s="88" t="s">
        <v>1</v>
      </c>
      <c r="G57" s="6"/>
      <c r="H57" s="6"/>
      <c r="I57" s="6"/>
      <c r="J57" s="85">
        <v>9290</v>
      </c>
      <c r="K57" s="49">
        <v>9281.639000000001</v>
      </c>
      <c r="L57" s="71" t="s">
        <v>319</v>
      </c>
      <c r="M57" s="74" t="s">
        <v>314</v>
      </c>
      <c r="N57" s="86">
        <v>8.360999999998967</v>
      </c>
      <c r="O57" s="78">
        <v>2</v>
      </c>
      <c r="Q57" s="81"/>
    </row>
    <row r="58" spans="1:17" s="2" customFormat="1" ht="25.5" customHeight="1">
      <c r="A58" s="8" t="str">
        <f t="shared" si="3"/>
        <v>International Tobacco Agency</v>
      </c>
      <c r="B58" s="110" t="str">
        <f t="shared" si="4"/>
        <v>Italia</v>
      </c>
      <c r="C58" s="78">
        <f t="shared" si="5"/>
        <v>2010</v>
      </c>
      <c r="D58" s="78" t="s">
        <v>311</v>
      </c>
      <c r="E58" s="5" t="s">
        <v>38</v>
      </c>
      <c r="F58" s="88" t="s">
        <v>2</v>
      </c>
      <c r="G58" s="6"/>
      <c r="H58" s="6"/>
      <c r="I58" s="6"/>
      <c r="J58" s="85">
        <v>9290</v>
      </c>
      <c r="K58" s="49">
        <v>9281.639000000001</v>
      </c>
      <c r="L58" s="71" t="s">
        <v>319</v>
      </c>
      <c r="M58" s="74" t="s">
        <v>314</v>
      </c>
      <c r="N58" s="86">
        <v>8.360999999998967</v>
      </c>
      <c r="O58" s="78">
        <v>2</v>
      </c>
      <c r="Q58" s="81"/>
    </row>
    <row r="59" spans="1:17" s="2" customFormat="1" ht="25.5" customHeight="1">
      <c r="A59" s="8" t="str">
        <f t="shared" si="3"/>
        <v>International Tobacco Agency</v>
      </c>
      <c r="B59" s="110" t="str">
        <f t="shared" si="4"/>
        <v>Italia</v>
      </c>
      <c r="C59" s="78">
        <f t="shared" si="5"/>
        <v>2010</v>
      </c>
      <c r="D59" s="78" t="s">
        <v>311</v>
      </c>
      <c r="E59" s="5" t="s">
        <v>38</v>
      </c>
      <c r="F59" s="88" t="s">
        <v>10</v>
      </c>
      <c r="G59" s="6"/>
      <c r="H59" s="6"/>
      <c r="I59" s="6"/>
      <c r="J59" s="85">
        <v>9290</v>
      </c>
      <c r="K59" s="49">
        <v>9281.639000000001</v>
      </c>
      <c r="L59" s="71" t="s">
        <v>319</v>
      </c>
      <c r="M59" s="74" t="s">
        <v>314</v>
      </c>
      <c r="N59" s="86">
        <v>8.360999999998967</v>
      </c>
      <c r="O59" s="78">
        <v>2</v>
      </c>
      <c r="Q59" s="81"/>
    </row>
    <row r="60" spans="1:17" s="2" customFormat="1" ht="25.5" customHeight="1">
      <c r="A60" s="8" t="str">
        <f t="shared" si="3"/>
        <v>International Tobacco Agency</v>
      </c>
      <c r="B60" s="110" t="str">
        <f t="shared" si="4"/>
        <v>Italia</v>
      </c>
      <c r="C60" s="78">
        <f t="shared" si="5"/>
        <v>2010</v>
      </c>
      <c r="D60" s="78" t="s">
        <v>311</v>
      </c>
      <c r="E60" s="5" t="s">
        <v>38</v>
      </c>
      <c r="F60" s="88" t="s">
        <v>9</v>
      </c>
      <c r="G60" s="6"/>
      <c r="H60" s="6"/>
      <c r="I60" s="6"/>
      <c r="J60" s="85">
        <v>9290</v>
      </c>
      <c r="K60" s="49">
        <v>9281.639000000001</v>
      </c>
      <c r="L60" s="71" t="s">
        <v>319</v>
      </c>
      <c r="M60" s="74" t="s">
        <v>314</v>
      </c>
      <c r="N60" s="86">
        <v>8.360999999998967</v>
      </c>
      <c r="O60" s="78">
        <v>2</v>
      </c>
      <c r="Q60" s="81"/>
    </row>
    <row r="61" spans="1:17" s="2" customFormat="1" ht="25.5" customHeight="1">
      <c r="A61" s="8" t="str">
        <f t="shared" si="3"/>
        <v>International Tobacco Agency</v>
      </c>
      <c r="B61" s="110" t="str">
        <f t="shared" si="4"/>
        <v>Italia</v>
      </c>
      <c r="C61" s="78">
        <f t="shared" si="5"/>
        <v>2010</v>
      </c>
      <c r="D61" s="78" t="s">
        <v>311</v>
      </c>
      <c r="E61" s="5" t="s">
        <v>39</v>
      </c>
      <c r="F61" s="88" t="s">
        <v>1</v>
      </c>
      <c r="G61" s="6"/>
      <c r="H61" s="6"/>
      <c r="I61" s="6"/>
      <c r="J61" s="85">
        <v>7930</v>
      </c>
      <c r="K61" s="49">
        <v>7922.862999999999</v>
      </c>
      <c r="L61" s="71" t="s">
        <v>319</v>
      </c>
      <c r="M61" s="74" t="s">
        <v>314</v>
      </c>
      <c r="N61" s="86">
        <v>7.137000000000626</v>
      </c>
      <c r="O61" s="78">
        <v>2</v>
      </c>
      <c r="Q61" s="81"/>
    </row>
    <row r="62" spans="1:17" s="2" customFormat="1" ht="25.5" customHeight="1">
      <c r="A62" s="8" t="str">
        <f t="shared" si="3"/>
        <v>International Tobacco Agency</v>
      </c>
      <c r="B62" s="110" t="str">
        <f t="shared" si="4"/>
        <v>Italia</v>
      </c>
      <c r="C62" s="78">
        <f t="shared" si="5"/>
        <v>2010</v>
      </c>
      <c r="D62" s="78" t="s">
        <v>311</v>
      </c>
      <c r="E62" s="5" t="s">
        <v>39</v>
      </c>
      <c r="F62" s="88" t="s">
        <v>3</v>
      </c>
      <c r="G62" s="6"/>
      <c r="H62" s="6"/>
      <c r="I62" s="6"/>
      <c r="J62" s="85">
        <v>7930</v>
      </c>
      <c r="K62" s="49">
        <v>7922.862999999999</v>
      </c>
      <c r="L62" s="71" t="s">
        <v>319</v>
      </c>
      <c r="M62" s="74" t="s">
        <v>314</v>
      </c>
      <c r="N62" s="86">
        <v>7.137000000000626</v>
      </c>
      <c r="O62" s="78">
        <v>2</v>
      </c>
      <c r="Q62" s="81"/>
    </row>
    <row r="63" spans="1:17" s="2" customFormat="1" ht="25.5" customHeight="1">
      <c r="A63" s="8" t="str">
        <f t="shared" si="3"/>
        <v>International Tobacco Agency</v>
      </c>
      <c r="B63" s="110" t="str">
        <f t="shared" si="4"/>
        <v>Italia</v>
      </c>
      <c r="C63" s="78">
        <f t="shared" si="5"/>
        <v>2010</v>
      </c>
      <c r="D63" s="78" t="s">
        <v>311</v>
      </c>
      <c r="E63" s="5" t="s">
        <v>39</v>
      </c>
      <c r="F63" s="88" t="s">
        <v>2</v>
      </c>
      <c r="G63" s="6"/>
      <c r="H63" s="6"/>
      <c r="I63" s="6"/>
      <c r="J63" s="85">
        <v>7930</v>
      </c>
      <c r="K63" s="49">
        <v>7922.862999999999</v>
      </c>
      <c r="L63" s="71" t="s">
        <v>319</v>
      </c>
      <c r="M63" s="74" t="s">
        <v>314</v>
      </c>
      <c r="N63" s="86">
        <v>7.137000000000626</v>
      </c>
      <c r="O63" s="78">
        <v>2</v>
      </c>
      <c r="Q63" s="81"/>
    </row>
    <row r="64" spans="1:17" s="2" customFormat="1" ht="25.5" customHeight="1">
      <c r="A64" s="8" t="str">
        <f t="shared" si="3"/>
        <v>International Tobacco Agency</v>
      </c>
      <c r="B64" s="110" t="str">
        <f t="shared" si="4"/>
        <v>Italia</v>
      </c>
      <c r="C64" s="78">
        <f t="shared" si="5"/>
        <v>2010</v>
      </c>
      <c r="D64" s="78" t="s">
        <v>311</v>
      </c>
      <c r="E64" s="5" t="s">
        <v>39</v>
      </c>
      <c r="F64" s="88" t="s">
        <v>10</v>
      </c>
      <c r="G64" s="6"/>
      <c r="H64" s="6"/>
      <c r="I64" s="6"/>
      <c r="J64" s="85">
        <v>7930</v>
      </c>
      <c r="K64" s="49">
        <v>7922.862999999999</v>
      </c>
      <c r="L64" s="71" t="s">
        <v>319</v>
      </c>
      <c r="M64" s="74" t="s">
        <v>314</v>
      </c>
      <c r="N64" s="86">
        <v>7.137000000000626</v>
      </c>
      <c r="O64" s="78">
        <v>2</v>
      </c>
      <c r="Q64" s="81"/>
    </row>
    <row r="65" spans="1:17" s="2" customFormat="1" ht="25.5" customHeight="1">
      <c r="A65" s="8" t="str">
        <f t="shared" si="3"/>
        <v>International Tobacco Agency</v>
      </c>
      <c r="B65" s="110" t="str">
        <f t="shared" si="4"/>
        <v>Italia</v>
      </c>
      <c r="C65" s="78">
        <f t="shared" si="5"/>
        <v>2010</v>
      </c>
      <c r="D65" s="78" t="s">
        <v>311</v>
      </c>
      <c r="E65" s="5" t="s">
        <v>39</v>
      </c>
      <c r="F65" s="88" t="s">
        <v>9</v>
      </c>
      <c r="G65" s="6"/>
      <c r="H65" s="6"/>
      <c r="I65" s="6"/>
      <c r="J65" s="85">
        <v>7930</v>
      </c>
      <c r="K65" s="49">
        <v>7922.862999999999</v>
      </c>
      <c r="L65" s="71" t="s">
        <v>319</v>
      </c>
      <c r="M65" s="74" t="s">
        <v>314</v>
      </c>
      <c r="N65" s="86">
        <v>7.137000000000626</v>
      </c>
      <c r="O65" s="78">
        <v>2</v>
      </c>
      <c r="Q65" s="81"/>
    </row>
    <row r="66" spans="1:17" s="2" customFormat="1" ht="25.5" customHeight="1">
      <c r="A66" s="8" t="str">
        <f t="shared" si="3"/>
        <v>International Tobacco Agency</v>
      </c>
      <c r="B66" s="110" t="str">
        <f t="shared" si="4"/>
        <v>Italia</v>
      </c>
      <c r="C66" s="78">
        <f t="shared" si="5"/>
        <v>2010</v>
      </c>
      <c r="D66" s="78" t="s">
        <v>311</v>
      </c>
      <c r="E66" s="5" t="s">
        <v>40</v>
      </c>
      <c r="F66" s="88" t="s">
        <v>1</v>
      </c>
      <c r="G66" s="6"/>
      <c r="H66" s="6"/>
      <c r="I66" s="6"/>
      <c r="J66" s="85">
        <v>5900</v>
      </c>
      <c r="K66" s="49">
        <v>5894.69</v>
      </c>
      <c r="L66" s="71" t="s">
        <v>319</v>
      </c>
      <c r="M66" s="74" t="s">
        <v>314</v>
      </c>
      <c r="N66" s="86">
        <v>5.3100000000004</v>
      </c>
      <c r="O66" s="78">
        <v>2</v>
      </c>
      <c r="Q66" s="81"/>
    </row>
    <row r="67" spans="1:17" s="2" customFormat="1" ht="25.5" customHeight="1">
      <c r="A67" s="8" t="str">
        <f t="shared" si="3"/>
        <v>International Tobacco Agency</v>
      </c>
      <c r="B67" s="110" t="str">
        <f t="shared" si="4"/>
        <v>Italia</v>
      </c>
      <c r="C67" s="78">
        <f t="shared" si="5"/>
        <v>2010</v>
      </c>
      <c r="D67" s="78" t="s">
        <v>311</v>
      </c>
      <c r="E67" s="5" t="s">
        <v>40</v>
      </c>
      <c r="F67" s="88" t="s">
        <v>2</v>
      </c>
      <c r="G67" s="6"/>
      <c r="H67" s="6"/>
      <c r="I67" s="6"/>
      <c r="J67" s="85">
        <v>5900</v>
      </c>
      <c r="K67" s="49">
        <v>5894.69</v>
      </c>
      <c r="L67" s="71" t="s">
        <v>319</v>
      </c>
      <c r="M67" s="74" t="s">
        <v>314</v>
      </c>
      <c r="N67" s="86">
        <v>5.3100000000004</v>
      </c>
      <c r="O67" s="78">
        <v>2</v>
      </c>
      <c r="Q67" s="81"/>
    </row>
    <row r="68" spans="1:17" s="2" customFormat="1" ht="25.5" customHeight="1">
      <c r="A68" s="8" t="str">
        <f t="shared" si="3"/>
        <v>International Tobacco Agency</v>
      </c>
      <c r="B68" s="110" t="str">
        <f t="shared" si="4"/>
        <v>Italia</v>
      </c>
      <c r="C68" s="78">
        <f t="shared" si="5"/>
        <v>2010</v>
      </c>
      <c r="D68" s="78" t="s">
        <v>311</v>
      </c>
      <c r="E68" s="5" t="s">
        <v>41</v>
      </c>
      <c r="F68" s="88" t="s">
        <v>7</v>
      </c>
      <c r="G68" s="6"/>
      <c r="H68" s="6"/>
      <c r="I68" s="6"/>
      <c r="J68" s="85">
        <v>13100</v>
      </c>
      <c r="K68" s="49">
        <v>13089.52</v>
      </c>
      <c r="L68" s="71" t="s">
        <v>319</v>
      </c>
      <c r="M68" s="74" t="s">
        <v>314</v>
      </c>
      <c r="N68" s="86">
        <v>10.479999999999563</v>
      </c>
      <c r="O68" s="78">
        <v>2</v>
      </c>
      <c r="Q68" s="81"/>
    </row>
    <row r="69" spans="1:17" s="2" customFormat="1" ht="25.5" customHeight="1">
      <c r="A69" s="8" t="str">
        <f t="shared" si="3"/>
        <v>International Tobacco Agency</v>
      </c>
      <c r="B69" s="110" t="str">
        <f t="shared" si="4"/>
        <v>Italia</v>
      </c>
      <c r="C69" s="78">
        <f t="shared" si="5"/>
        <v>2010</v>
      </c>
      <c r="D69" s="78" t="s">
        <v>311</v>
      </c>
      <c r="E69" s="5" t="s">
        <v>41</v>
      </c>
      <c r="F69" s="88" t="s">
        <v>2</v>
      </c>
      <c r="G69" s="6"/>
      <c r="H69" s="6"/>
      <c r="I69" s="6"/>
      <c r="J69" s="85">
        <v>13100</v>
      </c>
      <c r="K69" s="49">
        <v>13089.52</v>
      </c>
      <c r="L69" s="71" t="s">
        <v>319</v>
      </c>
      <c r="M69" s="74" t="s">
        <v>314</v>
      </c>
      <c r="N69" s="86">
        <v>10.479999999999563</v>
      </c>
      <c r="O69" s="78">
        <v>2</v>
      </c>
      <c r="Q69" s="81"/>
    </row>
    <row r="70" spans="1:17" s="2" customFormat="1" ht="25.5" customHeight="1">
      <c r="A70" s="8" t="str">
        <f t="shared" si="3"/>
        <v>International Tobacco Agency</v>
      </c>
      <c r="B70" s="110" t="str">
        <f t="shared" si="4"/>
        <v>Italia</v>
      </c>
      <c r="C70" s="78">
        <f t="shared" si="5"/>
        <v>2010</v>
      </c>
      <c r="D70" s="78" t="s">
        <v>311</v>
      </c>
      <c r="E70" s="5" t="s">
        <v>41</v>
      </c>
      <c r="F70" s="84" t="s">
        <v>14</v>
      </c>
      <c r="G70" s="6"/>
      <c r="H70" s="6"/>
      <c r="I70" s="6"/>
      <c r="J70" s="85">
        <v>13100</v>
      </c>
      <c r="K70" s="49">
        <v>13089.52</v>
      </c>
      <c r="L70" s="71" t="s">
        <v>319</v>
      </c>
      <c r="M70" s="74" t="s">
        <v>314</v>
      </c>
      <c r="N70" s="86">
        <v>10.479999999999563</v>
      </c>
      <c r="O70" s="78">
        <v>2</v>
      </c>
      <c r="Q70" s="81"/>
    </row>
    <row r="71" spans="1:17" s="2" customFormat="1" ht="25.5" customHeight="1">
      <c r="A71" s="8" t="str">
        <f t="shared" si="3"/>
        <v>International Tobacco Agency</v>
      </c>
      <c r="B71" s="110" t="str">
        <f t="shared" si="4"/>
        <v>Italia</v>
      </c>
      <c r="C71" s="78">
        <f t="shared" si="5"/>
        <v>2010</v>
      </c>
      <c r="D71" s="78" t="s">
        <v>311</v>
      </c>
      <c r="E71" s="5" t="s">
        <v>41</v>
      </c>
      <c r="F71" s="84" t="s">
        <v>9</v>
      </c>
      <c r="G71" s="6"/>
      <c r="H71" s="6"/>
      <c r="I71" s="6"/>
      <c r="J71" s="85">
        <v>13100</v>
      </c>
      <c r="K71" s="49">
        <v>13089.52</v>
      </c>
      <c r="L71" s="71" t="s">
        <v>319</v>
      </c>
      <c r="M71" s="74" t="s">
        <v>314</v>
      </c>
      <c r="N71" s="86">
        <v>10.479999999999563</v>
      </c>
      <c r="O71" s="78">
        <v>2</v>
      </c>
      <c r="Q71" s="81"/>
    </row>
    <row r="72" spans="1:17" s="2" customFormat="1" ht="25.5" customHeight="1">
      <c r="A72" s="8" t="str">
        <f t="shared" si="3"/>
        <v>International Tobacco Agency</v>
      </c>
      <c r="B72" s="110" t="str">
        <f t="shared" si="4"/>
        <v>Italia</v>
      </c>
      <c r="C72" s="78">
        <f t="shared" si="5"/>
        <v>2010</v>
      </c>
      <c r="D72" s="78" t="s">
        <v>311</v>
      </c>
      <c r="E72" s="5" t="s">
        <v>42</v>
      </c>
      <c r="F72" s="84" t="s">
        <v>7</v>
      </c>
      <c r="G72" s="6"/>
      <c r="H72" s="6"/>
      <c r="I72" s="6"/>
      <c r="J72" s="85">
        <v>12460</v>
      </c>
      <c r="K72" s="49">
        <v>12450</v>
      </c>
      <c r="L72" s="71" t="s">
        <v>319</v>
      </c>
      <c r="M72" s="74" t="s">
        <v>314</v>
      </c>
      <c r="N72" s="86">
        <v>10</v>
      </c>
      <c r="O72" s="78">
        <v>2</v>
      </c>
      <c r="Q72" s="81"/>
    </row>
    <row r="73" spans="1:17" s="2" customFormat="1" ht="25.5" customHeight="1">
      <c r="A73" s="8" t="str">
        <f t="shared" si="3"/>
        <v>International Tobacco Agency</v>
      </c>
      <c r="B73" s="110" t="str">
        <f t="shared" si="4"/>
        <v>Italia</v>
      </c>
      <c r="C73" s="78">
        <f t="shared" si="5"/>
        <v>2010</v>
      </c>
      <c r="D73" s="78" t="s">
        <v>311</v>
      </c>
      <c r="E73" s="5" t="s">
        <v>42</v>
      </c>
      <c r="F73" s="84" t="s">
        <v>2</v>
      </c>
      <c r="G73" s="6"/>
      <c r="H73" s="6"/>
      <c r="I73" s="6"/>
      <c r="J73" s="85">
        <v>12460</v>
      </c>
      <c r="K73" s="49">
        <v>12450</v>
      </c>
      <c r="L73" s="71" t="s">
        <v>319</v>
      </c>
      <c r="M73" s="74" t="s">
        <v>314</v>
      </c>
      <c r="N73" s="86">
        <v>10</v>
      </c>
      <c r="O73" s="78">
        <v>2</v>
      </c>
      <c r="Q73" s="81"/>
    </row>
    <row r="74" spans="1:17" s="2" customFormat="1" ht="25.5" customHeight="1">
      <c r="A74" s="8" t="str">
        <f t="shared" si="3"/>
        <v>International Tobacco Agency</v>
      </c>
      <c r="B74" s="110" t="str">
        <f t="shared" si="4"/>
        <v>Italia</v>
      </c>
      <c r="C74" s="78">
        <f t="shared" si="5"/>
        <v>2010</v>
      </c>
      <c r="D74" s="78" t="s">
        <v>311</v>
      </c>
      <c r="E74" s="5" t="s">
        <v>42</v>
      </c>
      <c r="F74" s="84" t="s">
        <v>14</v>
      </c>
      <c r="G74" s="6"/>
      <c r="H74" s="6"/>
      <c r="I74" s="6"/>
      <c r="J74" s="85">
        <v>12460</v>
      </c>
      <c r="K74" s="49">
        <v>12450</v>
      </c>
      <c r="L74" s="71" t="s">
        <v>319</v>
      </c>
      <c r="M74" s="74" t="s">
        <v>314</v>
      </c>
      <c r="N74" s="86">
        <v>10</v>
      </c>
      <c r="O74" s="78">
        <v>2</v>
      </c>
      <c r="Q74" s="81"/>
    </row>
    <row r="75" spans="1:17" s="2" customFormat="1" ht="25.5" customHeight="1">
      <c r="A75" s="8" t="str">
        <f t="shared" si="3"/>
        <v>International Tobacco Agency</v>
      </c>
      <c r="B75" s="110" t="str">
        <f t="shared" si="4"/>
        <v>Italia</v>
      </c>
      <c r="C75" s="78">
        <f t="shared" si="5"/>
        <v>2010</v>
      </c>
      <c r="D75" s="78" t="s">
        <v>311</v>
      </c>
      <c r="E75" s="5" t="s">
        <v>42</v>
      </c>
      <c r="F75" s="84" t="s">
        <v>9</v>
      </c>
      <c r="G75" s="6"/>
      <c r="H75" s="6"/>
      <c r="I75" s="6"/>
      <c r="J75" s="85">
        <v>12460</v>
      </c>
      <c r="K75" s="49">
        <v>12450</v>
      </c>
      <c r="L75" s="71" t="s">
        <v>319</v>
      </c>
      <c r="M75" s="74" t="s">
        <v>314</v>
      </c>
      <c r="N75" s="86">
        <v>10</v>
      </c>
      <c r="O75" s="78">
        <v>2</v>
      </c>
      <c r="Q75" s="81"/>
    </row>
    <row r="76" spans="1:17" s="2" customFormat="1" ht="25.5" customHeight="1">
      <c r="A76" s="8" t="str">
        <f t="shared" si="3"/>
        <v>International Tobacco Agency</v>
      </c>
      <c r="B76" s="110" t="str">
        <f t="shared" si="4"/>
        <v>Italia</v>
      </c>
      <c r="C76" s="78">
        <f t="shared" si="5"/>
        <v>2010</v>
      </c>
      <c r="D76" s="78" t="s">
        <v>311</v>
      </c>
      <c r="E76" s="5" t="s">
        <v>43</v>
      </c>
      <c r="F76" s="88" t="s">
        <v>1</v>
      </c>
      <c r="G76" s="6"/>
      <c r="H76" s="6"/>
      <c r="I76" s="6"/>
      <c r="J76" s="91">
        <v>10000</v>
      </c>
      <c r="K76" s="49">
        <v>9992</v>
      </c>
      <c r="L76" s="71" t="s">
        <v>319</v>
      </c>
      <c r="M76" s="74" t="s">
        <v>314</v>
      </c>
      <c r="N76" s="86">
        <v>8</v>
      </c>
      <c r="O76" s="78">
        <v>2</v>
      </c>
      <c r="Q76" s="81"/>
    </row>
    <row r="77" spans="1:17" s="2" customFormat="1" ht="25.5" customHeight="1">
      <c r="A77" s="8" t="str">
        <f t="shared" si="3"/>
        <v>International Tobacco Agency</v>
      </c>
      <c r="B77" s="110" t="str">
        <f t="shared" si="4"/>
        <v>Italia</v>
      </c>
      <c r="C77" s="78">
        <f t="shared" si="5"/>
        <v>2010</v>
      </c>
      <c r="D77" s="78" t="s">
        <v>311</v>
      </c>
      <c r="E77" s="5" t="s">
        <v>43</v>
      </c>
      <c r="F77" s="84" t="s">
        <v>4</v>
      </c>
      <c r="G77" s="6"/>
      <c r="H77" s="6"/>
      <c r="I77" s="6"/>
      <c r="J77" s="91">
        <v>10000</v>
      </c>
      <c r="K77" s="49">
        <v>9992</v>
      </c>
      <c r="L77" s="71" t="s">
        <v>319</v>
      </c>
      <c r="M77" s="74" t="s">
        <v>314</v>
      </c>
      <c r="N77" s="86">
        <v>8</v>
      </c>
      <c r="O77" s="78">
        <v>2</v>
      </c>
      <c r="Q77" s="81"/>
    </row>
    <row r="78" spans="1:17" s="2" customFormat="1" ht="25.5" customHeight="1">
      <c r="A78" s="8" t="str">
        <f t="shared" si="3"/>
        <v>International Tobacco Agency</v>
      </c>
      <c r="B78" s="110" t="str">
        <f t="shared" si="4"/>
        <v>Italia</v>
      </c>
      <c r="C78" s="78">
        <f t="shared" si="5"/>
        <v>2010</v>
      </c>
      <c r="D78" s="78" t="s">
        <v>311</v>
      </c>
      <c r="E78" s="5" t="s">
        <v>44</v>
      </c>
      <c r="F78" s="93" t="s">
        <v>11</v>
      </c>
      <c r="G78" s="6"/>
      <c r="H78" s="6"/>
      <c r="I78" s="6"/>
      <c r="J78" s="91">
        <v>10000</v>
      </c>
      <c r="K78" s="49">
        <v>9992</v>
      </c>
      <c r="L78" s="71" t="s">
        <v>319</v>
      </c>
      <c r="M78" s="74" t="s">
        <v>314</v>
      </c>
      <c r="N78" s="86">
        <v>8</v>
      </c>
      <c r="O78" s="78">
        <v>2</v>
      </c>
      <c r="Q78" s="81"/>
    </row>
    <row r="79" spans="1:17" s="3" customFormat="1" ht="25.5" customHeight="1">
      <c r="A79" s="8" t="str">
        <f t="shared" si="3"/>
        <v>International Tobacco Agency</v>
      </c>
      <c r="B79" s="110" t="str">
        <f t="shared" si="4"/>
        <v>Italia</v>
      </c>
      <c r="C79" s="78">
        <f t="shared" si="5"/>
        <v>2010</v>
      </c>
      <c r="D79" s="78" t="s">
        <v>311</v>
      </c>
      <c r="E79" s="5" t="s">
        <v>45</v>
      </c>
      <c r="F79" s="88" t="s">
        <v>7</v>
      </c>
      <c r="G79" s="76"/>
      <c r="H79" s="76"/>
      <c r="I79" s="76"/>
      <c r="J79" s="89">
        <v>12500</v>
      </c>
      <c r="K79" s="49">
        <v>12490</v>
      </c>
      <c r="L79" s="71" t="s">
        <v>319</v>
      </c>
      <c r="M79" s="74" t="s">
        <v>314</v>
      </c>
      <c r="N79" s="86">
        <v>10</v>
      </c>
      <c r="O79" s="78">
        <v>2</v>
      </c>
      <c r="Q79" s="81"/>
    </row>
    <row r="80" spans="1:17" s="3" customFormat="1" ht="25.5" customHeight="1">
      <c r="A80" s="8" t="str">
        <f t="shared" si="3"/>
        <v>International Tobacco Agency</v>
      </c>
      <c r="B80" s="110" t="str">
        <f t="shared" si="4"/>
        <v>Italia</v>
      </c>
      <c r="C80" s="78">
        <f t="shared" si="5"/>
        <v>2010</v>
      </c>
      <c r="D80" s="78" t="s">
        <v>311</v>
      </c>
      <c r="E80" s="5" t="s">
        <v>45</v>
      </c>
      <c r="F80" s="88" t="s">
        <v>2</v>
      </c>
      <c r="G80" s="76"/>
      <c r="H80" s="76"/>
      <c r="I80" s="76"/>
      <c r="J80" s="89">
        <v>12500</v>
      </c>
      <c r="K80" s="49">
        <v>12490</v>
      </c>
      <c r="L80" s="71" t="s">
        <v>319</v>
      </c>
      <c r="M80" s="74" t="s">
        <v>314</v>
      </c>
      <c r="N80" s="86">
        <v>10</v>
      </c>
      <c r="O80" s="78">
        <v>2</v>
      </c>
      <c r="Q80" s="81"/>
    </row>
    <row r="81" spans="1:17" s="3" customFormat="1" ht="25.5" customHeight="1">
      <c r="A81" s="8" t="str">
        <f t="shared" si="3"/>
        <v>International Tobacco Agency</v>
      </c>
      <c r="B81" s="110" t="str">
        <f t="shared" si="4"/>
        <v>Italia</v>
      </c>
      <c r="C81" s="78">
        <f t="shared" si="5"/>
        <v>2010</v>
      </c>
      <c r="D81" s="78" t="s">
        <v>311</v>
      </c>
      <c r="E81" s="5" t="s">
        <v>282</v>
      </c>
      <c r="F81" s="88" t="s">
        <v>3</v>
      </c>
      <c r="G81" s="76"/>
      <c r="H81" s="76"/>
      <c r="I81" s="76"/>
      <c r="J81" s="94">
        <v>12700</v>
      </c>
      <c r="K81" s="49">
        <v>12687</v>
      </c>
      <c r="L81" s="71" t="s">
        <v>319</v>
      </c>
      <c r="M81" s="74" t="s">
        <v>314</v>
      </c>
      <c r="N81" s="86">
        <v>12.55999999999949</v>
      </c>
      <c r="O81" s="78">
        <v>2</v>
      </c>
      <c r="Q81" s="81"/>
    </row>
    <row r="82" spans="1:17" s="3" customFormat="1" ht="25.5" customHeight="1">
      <c r="A82" s="8" t="str">
        <f t="shared" si="3"/>
        <v>International Tobacco Agency</v>
      </c>
      <c r="B82" s="110" t="str">
        <f t="shared" si="4"/>
        <v>Italia</v>
      </c>
      <c r="C82" s="78">
        <f t="shared" si="5"/>
        <v>2010</v>
      </c>
      <c r="D82" s="78" t="s">
        <v>311</v>
      </c>
      <c r="E82" s="5" t="s">
        <v>46</v>
      </c>
      <c r="F82" s="88" t="s">
        <v>6</v>
      </c>
      <c r="G82" s="76"/>
      <c r="H82" s="76"/>
      <c r="I82" s="76"/>
      <c r="J82" s="94">
        <v>15700</v>
      </c>
      <c r="K82" s="49">
        <v>15687.44</v>
      </c>
      <c r="L82" s="71" t="s">
        <v>319</v>
      </c>
      <c r="M82" s="74" t="s">
        <v>314</v>
      </c>
      <c r="N82" s="86">
        <v>12.55999999999949</v>
      </c>
      <c r="O82" s="78">
        <v>2</v>
      </c>
      <c r="Q82" s="81"/>
    </row>
    <row r="83" spans="1:17" s="2" customFormat="1" ht="25.5" customHeight="1">
      <c r="A83" s="8" t="str">
        <f t="shared" si="3"/>
        <v>International Tobacco Agency</v>
      </c>
      <c r="B83" s="110" t="str">
        <f t="shared" si="4"/>
        <v>Italia</v>
      </c>
      <c r="C83" s="78">
        <f t="shared" si="5"/>
        <v>2010</v>
      </c>
      <c r="D83" s="78" t="s">
        <v>311</v>
      </c>
      <c r="E83" s="5" t="s">
        <v>47</v>
      </c>
      <c r="F83" s="88" t="s">
        <v>1</v>
      </c>
      <c r="G83" s="6"/>
      <c r="H83" s="6"/>
      <c r="I83" s="6"/>
      <c r="J83" s="91">
        <v>11300</v>
      </c>
      <c r="K83" s="49">
        <v>11292.09</v>
      </c>
      <c r="L83" s="71" t="s">
        <v>319</v>
      </c>
      <c r="M83" s="74" t="s">
        <v>314</v>
      </c>
      <c r="N83" s="86">
        <v>7.9099999999998545</v>
      </c>
      <c r="O83" s="78">
        <v>2</v>
      </c>
      <c r="Q83" s="81"/>
    </row>
    <row r="84" spans="1:17" s="2" customFormat="1" ht="25.5" customHeight="1">
      <c r="A84" s="8" t="str">
        <f t="shared" si="3"/>
        <v>International Tobacco Agency</v>
      </c>
      <c r="B84" s="110" t="str">
        <f t="shared" si="4"/>
        <v>Italia</v>
      </c>
      <c r="C84" s="78">
        <f t="shared" si="5"/>
        <v>2010</v>
      </c>
      <c r="D84" s="78" t="s">
        <v>311</v>
      </c>
      <c r="E84" s="5" t="s">
        <v>47</v>
      </c>
      <c r="F84" s="88" t="s">
        <v>2</v>
      </c>
      <c r="G84" s="6"/>
      <c r="H84" s="6"/>
      <c r="I84" s="6"/>
      <c r="J84" s="91">
        <v>11300</v>
      </c>
      <c r="K84" s="49">
        <v>11292.09</v>
      </c>
      <c r="L84" s="71" t="s">
        <v>319</v>
      </c>
      <c r="M84" s="74" t="s">
        <v>314</v>
      </c>
      <c r="N84" s="86">
        <v>7.9099999999998545</v>
      </c>
      <c r="O84" s="78">
        <v>2</v>
      </c>
      <c r="Q84" s="81"/>
    </row>
    <row r="85" spans="1:17" s="2" customFormat="1" ht="25.5" customHeight="1">
      <c r="A85" s="8" t="str">
        <f aca="true" t="shared" si="6" ref="A85:A112">$A$8</f>
        <v>International Tobacco Agency</v>
      </c>
      <c r="B85" s="110" t="str">
        <f aca="true" t="shared" si="7" ref="B85:B112">$B$8</f>
        <v>Italia</v>
      </c>
      <c r="C85" s="78">
        <f aca="true" t="shared" si="8" ref="C85:C112">$C$8</f>
        <v>2010</v>
      </c>
      <c r="D85" s="78" t="s">
        <v>311</v>
      </c>
      <c r="E85" s="5" t="s">
        <v>48</v>
      </c>
      <c r="F85" s="88" t="s">
        <v>1</v>
      </c>
      <c r="G85" s="6"/>
      <c r="H85" s="6"/>
      <c r="I85" s="6"/>
      <c r="J85" s="91">
        <v>10900</v>
      </c>
      <c r="K85" s="49">
        <v>10892.37</v>
      </c>
      <c r="L85" s="71" t="s">
        <v>319</v>
      </c>
      <c r="M85" s="74" t="s">
        <v>314</v>
      </c>
      <c r="N85" s="86">
        <v>7.6299999999992</v>
      </c>
      <c r="O85" s="78">
        <v>2</v>
      </c>
      <c r="Q85" s="81"/>
    </row>
    <row r="86" spans="1:17" s="2" customFormat="1" ht="25.5" customHeight="1">
      <c r="A86" s="8" t="str">
        <f t="shared" si="6"/>
        <v>International Tobacco Agency</v>
      </c>
      <c r="B86" s="110" t="str">
        <f t="shared" si="7"/>
        <v>Italia</v>
      </c>
      <c r="C86" s="78">
        <f t="shared" si="8"/>
        <v>2010</v>
      </c>
      <c r="D86" s="78" t="s">
        <v>311</v>
      </c>
      <c r="E86" s="5" t="s">
        <v>48</v>
      </c>
      <c r="F86" s="88" t="s">
        <v>2</v>
      </c>
      <c r="G86" s="6"/>
      <c r="H86" s="6"/>
      <c r="I86" s="6"/>
      <c r="J86" s="91">
        <v>10900</v>
      </c>
      <c r="K86" s="49">
        <v>10892.37</v>
      </c>
      <c r="L86" s="71" t="s">
        <v>319</v>
      </c>
      <c r="M86" s="74" t="s">
        <v>314</v>
      </c>
      <c r="N86" s="86">
        <v>7.6299999999992</v>
      </c>
      <c r="O86" s="78">
        <v>2</v>
      </c>
      <c r="Q86" s="81"/>
    </row>
    <row r="87" spans="1:17" s="2" customFormat="1" ht="25.5" customHeight="1">
      <c r="A87" s="8" t="str">
        <f t="shared" si="6"/>
        <v>International Tobacco Agency</v>
      </c>
      <c r="B87" s="110" t="str">
        <f t="shared" si="7"/>
        <v>Italia</v>
      </c>
      <c r="C87" s="78">
        <f t="shared" si="8"/>
        <v>2010</v>
      </c>
      <c r="D87" s="78" t="s">
        <v>311</v>
      </c>
      <c r="E87" s="5" t="s">
        <v>49</v>
      </c>
      <c r="F87" s="88" t="s">
        <v>1</v>
      </c>
      <c r="G87" s="6"/>
      <c r="H87" s="6"/>
      <c r="I87" s="6"/>
      <c r="J87" s="91">
        <v>10900</v>
      </c>
      <c r="K87" s="49">
        <v>10892.37</v>
      </c>
      <c r="L87" s="71" t="s">
        <v>319</v>
      </c>
      <c r="M87" s="74" t="s">
        <v>314</v>
      </c>
      <c r="N87" s="86">
        <v>7.6299999999992</v>
      </c>
      <c r="O87" s="78">
        <v>2</v>
      </c>
      <c r="Q87" s="81"/>
    </row>
    <row r="88" spans="1:17" s="2" customFormat="1" ht="25.5" customHeight="1">
      <c r="A88" s="8" t="str">
        <f t="shared" si="6"/>
        <v>International Tobacco Agency</v>
      </c>
      <c r="B88" s="110" t="str">
        <f t="shared" si="7"/>
        <v>Italia</v>
      </c>
      <c r="C88" s="78">
        <f t="shared" si="8"/>
        <v>2010</v>
      </c>
      <c r="D88" s="78" t="s">
        <v>311</v>
      </c>
      <c r="E88" s="5" t="s">
        <v>49</v>
      </c>
      <c r="F88" s="88" t="s">
        <v>2</v>
      </c>
      <c r="G88" s="6"/>
      <c r="H88" s="6"/>
      <c r="I88" s="6"/>
      <c r="J88" s="91">
        <v>10900</v>
      </c>
      <c r="K88" s="49">
        <v>10892.37</v>
      </c>
      <c r="L88" s="71" t="s">
        <v>319</v>
      </c>
      <c r="M88" s="74" t="s">
        <v>314</v>
      </c>
      <c r="N88" s="86">
        <v>7.6299999999992</v>
      </c>
      <c r="O88" s="78">
        <v>2</v>
      </c>
      <c r="Q88" s="81"/>
    </row>
    <row r="89" spans="1:17" s="2" customFormat="1" ht="25.5" customHeight="1">
      <c r="A89" s="8" t="str">
        <f t="shared" si="6"/>
        <v>International Tobacco Agency</v>
      </c>
      <c r="B89" s="110" t="str">
        <f t="shared" si="7"/>
        <v>Italia</v>
      </c>
      <c r="C89" s="78">
        <f t="shared" si="8"/>
        <v>2010</v>
      </c>
      <c r="D89" s="78" t="s">
        <v>311</v>
      </c>
      <c r="E89" s="5" t="s">
        <v>50</v>
      </c>
      <c r="F89" s="88" t="s">
        <v>3</v>
      </c>
      <c r="G89" s="6"/>
      <c r="H89" s="6"/>
      <c r="I89" s="6"/>
      <c r="J89" s="91">
        <v>17000</v>
      </c>
      <c r="K89" s="49">
        <v>16989.8</v>
      </c>
      <c r="L89" s="71" t="s">
        <v>319</v>
      </c>
      <c r="M89" s="74" t="s">
        <v>314</v>
      </c>
      <c r="N89" s="86">
        <v>10.200000000000728</v>
      </c>
      <c r="O89" s="78">
        <v>2</v>
      </c>
      <c r="Q89" s="81"/>
    </row>
    <row r="90" spans="1:17" s="3" customFormat="1" ht="25.5" customHeight="1">
      <c r="A90" s="8" t="str">
        <f t="shared" si="6"/>
        <v>International Tobacco Agency</v>
      </c>
      <c r="B90" s="110" t="str">
        <f t="shared" si="7"/>
        <v>Italia</v>
      </c>
      <c r="C90" s="78">
        <f t="shared" si="8"/>
        <v>2010</v>
      </c>
      <c r="D90" s="78" t="s">
        <v>311</v>
      </c>
      <c r="E90" s="5" t="s">
        <v>50</v>
      </c>
      <c r="F90" s="88" t="s">
        <v>14</v>
      </c>
      <c r="G90" s="76"/>
      <c r="H90" s="76"/>
      <c r="I90" s="76"/>
      <c r="J90" s="91">
        <v>17000</v>
      </c>
      <c r="K90" s="49">
        <v>16989.8</v>
      </c>
      <c r="L90" s="71" t="s">
        <v>319</v>
      </c>
      <c r="M90" s="74" t="s">
        <v>314</v>
      </c>
      <c r="N90" s="86">
        <v>10.200000000000728</v>
      </c>
      <c r="O90" s="78">
        <v>2</v>
      </c>
      <c r="Q90" s="81"/>
    </row>
    <row r="91" spans="1:17" s="3" customFormat="1" ht="25.5" customHeight="1">
      <c r="A91" s="8" t="str">
        <f t="shared" si="6"/>
        <v>International Tobacco Agency</v>
      </c>
      <c r="B91" s="110" t="str">
        <f t="shared" si="7"/>
        <v>Italia</v>
      </c>
      <c r="C91" s="78">
        <f t="shared" si="8"/>
        <v>2010</v>
      </c>
      <c r="D91" s="78" t="s">
        <v>311</v>
      </c>
      <c r="E91" s="5" t="s">
        <v>50</v>
      </c>
      <c r="F91" s="88" t="s">
        <v>9</v>
      </c>
      <c r="G91" s="76"/>
      <c r="H91" s="76"/>
      <c r="I91" s="76"/>
      <c r="J91" s="91">
        <v>17000</v>
      </c>
      <c r="K91" s="49">
        <v>16989.8</v>
      </c>
      <c r="L91" s="71" t="s">
        <v>319</v>
      </c>
      <c r="M91" s="74" t="s">
        <v>314</v>
      </c>
      <c r="N91" s="86">
        <v>10.200000000000728</v>
      </c>
      <c r="O91" s="78">
        <v>2</v>
      </c>
      <c r="Q91" s="81"/>
    </row>
    <row r="92" spans="1:17" s="3" customFormat="1" ht="25.5" customHeight="1">
      <c r="A92" s="8" t="str">
        <f t="shared" si="6"/>
        <v>International Tobacco Agency</v>
      </c>
      <c r="B92" s="110" t="str">
        <f t="shared" si="7"/>
        <v>Italia</v>
      </c>
      <c r="C92" s="78">
        <f t="shared" si="8"/>
        <v>2010</v>
      </c>
      <c r="D92" s="78" t="s">
        <v>311</v>
      </c>
      <c r="E92" s="5" t="s">
        <v>51</v>
      </c>
      <c r="F92" s="88" t="s">
        <v>7</v>
      </c>
      <c r="G92" s="76"/>
      <c r="H92" s="76"/>
      <c r="I92" s="76"/>
      <c r="J92" s="89">
        <v>14300</v>
      </c>
      <c r="K92" s="49">
        <v>14291.42</v>
      </c>
      <c r="L92" s="71" t="s">
        <v>319</v>
      </c>
      <c r="M92" s="74" t="s">
        <v>314</v>
      </c>
      <c r="N92" s="86">
        <v>8.579999999999927</v>
      </c>
      <c r="O92" s="78">
        <v>2</v>
      </c>
      <c r="Q92" s="81"/>
    </row>
    <row r="93" spans="1:17" s="3" customFormat="1" ht="25.5" customHeight="1">
      <c r="A93" s="8" t="str">
        <f t="shared" si="6"/>
        <v>International Tobacco Agency</v>
      </c>
      <c r="B93" s="110" t="str">
        <f t="shared" si="7"/>
        <v>Italia</v>
      </c>
      <c r="C93" s="78">
        <f t="shared" si="8"/>
        <v>2010</v>
      </c>
      <c r="D93" s="78" t="s">
        <v>311</v>
      </c>
      <c r="E93" s="5" t="s">
        <v>51</v>
      </c>
      <c r="F93" s="88" t="s">
        <v>3</v>
      </c>
      <c r="G93" s="76"/>
      <c r="H93" s="76"/>
      <c r="I93" s="76"/>
      <c r="J93" s="89">
        <v>14300</v>
      </c>
      <c r="K93" s="49">
        <v>14291.42</v>
      </c>
      <c r="L93" s="71" t="s">
        <v>319</v>
      </c>
      <c r="M93" s="74" t="s">
        <v>314</v>
      </c>
      <c r="N93" s="86">
        <v>8.579999999999927</v>
      </c>
      <c r="O93" s="78">
        <v>2</v>
      </c>
      <c r="Q93" s="81"/>
    </row>
    <row r="94" spans="1:17" s="3" customFormat="1" ht="25.5" customHeight="1">
      <c r="A94" s="8" t="str">
        <f t="shared" si="6"/>
        <v>International Tobacco Agency</v>
      </c>
      <c r="B94" s="110" t="str">
        <f t="shared" si="7"/>
        <v>Italia</v>
      </c>
      <c r="C94" s="78">
        <f t="shared" si="8"/>
        <v>2010</v>
      </c>
      <c r="D94" s="78" t="s">
        <v>311</v>
      </c>
      <c r="E94" s="5" t="s">
        <v>52</v>
      </c>
      <c r="F94" s="88" t="s">
        <v>1</v>
      </c>
      <c r="G94" s="76"/>
      <c r="H94" s="76"/>
      <c r="I94" s="76"/>
      <c r="J94" s="89">
        <v>10900</v>
      </c>
      <c r="K94" s="49">
        <v>10893.46</v>
      </c>
      <c r="L94" s="71" t="s">
        <v>319</v>
      </c>
      <c r="M94" s="74" t="s">
        <v>314</v>
      </c>
      <c r="N94" s="86">
        <v>6.540000000000873</v>
      </c>
      <c r="O94" s="78">
        <v>2</v>
      </c>
      <c r="Q94" s="81"/>
    </row>
    <row r="95" spans="1:17" s="3" customFormat="1" ht="25.5" customHeight="1">
      <c r="A95" s="8" t="str">
        <f t="shared" si="6"/>
        <v>International Tobacco Agency</v>
      </c>
      <c r="B95" s="110" t="str">
        <f t="shared" si="7"/>
        <v>Italia</v>
      </c>
      <c r="C95" s="78">
        <f t="shared" si="8"/>
        <v>2010</v>
      </c>
      <c r="D95" s="78" t="s">
        <v>311</v>
      </c>
      <c r="E95" s="5" t="s">
        <v>52</v>
      </c>
      <c r="F95" s="88" t="s">
        <v>3</v>
      </c>
      <c r="G95" s="76"/>
      <c r="H95" s="76"/>
      <c r="I95" s="76"/>
      <c r="J95" s="89">
        <v>10900</v>
      </c>
      <c r="K95" s="49">
        <v>10893.46</v>
      </c>
      <c r="L95" s="71" t="s">
        <v>319</v>
      </c>
      <c r="M95" s="74" t="s">
        <v>314</v>
      </c>
      <c r="N95" s="86">
        <v>6.540000000000873</v>
      </c>
      <c r="O95" s="78">
        <v>2</v>
      </c>
      <c r="Q95" s="81"/>
    </row>
    <row r="96" spans="1:17" s="3" customFormat="1" ht="25.5" customHeight="1">
      <c r="A96" s="8" t="str">
        <f t="shared" si="6"/>
        <v>International Tobacco Agency</v>
      </c>
      <c r="B96" s="110" t="str">
        <f t="shared" si="7"/>
        <v>Italia</v>
      </c>
      <c r="C96" s="78">
        <f t="shared" si="8"/>
        <v>2010</v>
      </c>
      <c r="D96" s="78" t="s">
        <v>311</v>
      </c>
      <c r="E96" s="5" t="s">
        <v>52</v>
      </c>
      <c r="F96" s="88" t="s">
        <v>2</v>
      </c>
      <c r="G96" s="76"/>
      <c r="H96" s="76"/>
      <c r="I96" s="76"/>
      <c r="J96" s="89">
        <v>10900</v>
      </c>
      <c r="K96" s="49">
        <v>10893.46</v>
      </c>
      <c r="L96" s="71" t="s">
        <v>319</v>
      </c>
      <c r="M96" s="74" t="s">
        <v>314</v>
      </c>
      <c r="N96" s="86">
        <v>6.540000000000873</v>
      </c>
      <c r="O96" s="78">
        <v>2</v>
      </c>
      <c r="Q96" s="81"/>
    </row>
    <row r="97" spans="1:17" s="3" customFormat="1" ht="25.5" customHeight="1">
      <c r="A97" s="8" t="str">
        <f t="shared" si="6"/>
        <v>International Tobacco Agency</v>
      </c>
      <c r="B97" s="110" t="str">
        <f t="shared" si="7"/>
        <v>Italia</v>
      </c>
      <c r="C97" s="78">
        <f t="shared" si="8"/>
        <v>2010</v>
      </c>
      <c r="D97" s="78" t="s">
        <v>311</v>
      </c>
      <c r="E97" s="5" t="s">
        <v>53</v>
      </c>
      <c r="F97" s="88" t="s">
        <v>7</v>
      </c>
      <c r="G97" s="76"/>
      <c r="H97" s="76"/>
      <c r="I97" s="76"/>
      <c r="J97" s="89">
        <v>14700</v>
      </c>
      <c r="K97" s="49">
        <v>14691.18</v>
      </c>
      <c r="L97" s="71" t="s">
        <v>319</v>
      </c>
      <c r="M97" s="74" t="s">
        <v>314</v>
      </c>
      <c r="N97" s="86">
        <v>8.819999999999709</v>
      </c>
      <c r="O97" s="78">
        <v>2</v>
      </c>
      <c r="Q97" s="81"/>
    </row>
    <row r="98" spans="1:17" s="3" customFormat="1" ht="25.5" customHeight="1">
      <c r="A98" s="8" t="str">
        <f t="shared" si="6"/>
        <v>International Tobacco Agency</v>
      </c>
      <c r="B98" s="110" t="str">
        <f t="shared" si="7"/>
        <v>Italia</v>
      </c>
      <c r="C98" s="78">
        <f t="shared" si="8"/>
        <v>2010</v>
      </c>
      <c r="D98" s="78" t="s">
        <v>311</v>
      </c>
      <c r="E98" s="5" t="s">
        <v>53</v>
      </c>
      <c r="F98" s="88" t="s">
        <v>3</v>
      </c>
      <c r="G98" s="76"/>
      <c r="H98" s="76"/>
      <c r="I98" s="76"/>
      <c r="J98" s="89">
        <v>14700</v>
      </c>
      <c r="K98" s="49">
        <v>14691.18</v>
      </c>
      <c r="L98" s="71" t="s">
        <v>319</v>
      </c>
      <c r="M98" s="74" t="s">
        <v>314</v>
      </c>
      <c r="N98" s="86">
        <v>8.819999999999709</v>
      </c>
      <c r="O98" s="78">
        <v>2</v>
      </c>
      <c r="Q98" s="81"/>
    </row>
    <row r="99" spans="1:17" s="3" customFormat="1" ht="25.5" customHeight="1">
      <c r="A99" s="8" t="str">
        <f t="shared" si="6"/>
        <v>International Tobacco Agency</v>
      </c>
      <c r="B99" s="110" t="str">
        <f t="shared" si="7"/>
        <v>Italia</v>
      </c>
      <c r="C99" s="78">
        <f t="shared" si="8"/>
        <v>2010</v>
      </c>
      <c r="D99" s="78" t="s">
        <v>311</v>
      </c>
      <c r="E99" s="5" t="s">
        <v>54</v>
      </c>
      <c r="F99" s="88" t="s">
        <v>7</v>
      </c>
      <c r="G99" s="76"/>
      <c r="H99" s="76"/>
      <c r="I99" s="76"/>
      <c r="J99" s="89">
        <v>19250</v>
      </c>
      <c r="K99" s="49">
        <v>19240.375</v>
      </c>
      <c r="L99" s="71" t="s">
        <v>319</v>
      </c>
      <c r="M99" s="74" t="s">
        <v>314</v>
      </c>
      <c r="N99" s="86">
        <v>9.625</v>
      </c>
      <c r="O99" s="78">
        <v>2</v>
      </c>
      <c r="Q99" s="81"/>
    </row>
    <row r="100" spans="1:17" s="3" customFormat="1" ht="25.5" customHeight="1">
      <c r="A100" s="8" t="str">
        <f t="shared" si="6"/>
        <v>International Tobacco Agency</v>
      </c>
      <c r="B100" s="110" t="str">
        <f t="shared" si="7"/>
        <v>Italia</v>
      </c>
      <c r="C100" s="78">
        <f t="shared" si="8"/>
        <v>2010</v>
      </c>
      <c r="D100" s="78" t="s">
        <v>311</v>
      </c>
      <c r="E100" s="5" t="s">
        <v>54</v>
      </c>
      <c r="F100" s="88" t="s">
        <v>3</v>
      </c>
      <c r="G100" s="76"/>
      <c r="H100" s="76"/>
      <c r="I100" s="76"/>
      <c r="J100" s="89">
        <v>19250</v>
      </c>
      <c r="K100" s="49">
        <v>19240.375</v>
      </c>
      <c r="L100" s="71" t="s">
        <v>319</v>
      </c>
      <c r="M100" s="74" t="s">
        <v>314</v>
      </c>
      <c r="N100" s="86">
        <v>9.625</v>
      </c>
      <c r="O100" s="78">
        <v>2</v>
      </c>
      <c r="Q100" s="81"/>
    </row>
    <row r="101" spans="1:17" s="3" customFormat="1" ht="25.5" customHeight="1">
      <c r="A101" s="8" t="str">
        <f t="shared" si="6"/>
        <v>International Tobacco Agency</v>
      </c>
      <c r="B101" s="110" t="str">
        <f t="shared" si="7"/>
        <v>Italia</v>
      </c>
      <c r="C101" s="78">
        <f t="shared" si="8"/>
        <v>2010</v>
      </c>
      <c r="D101" s="78" t="s">
        <v>311</v>
      </c>
      <c r="E101" s="5" t="s">
        <v>54</v>
      </c>
      <c r="F101" s="88" t="s">
        <v>2</v>
      </c>
      <c r="G101" s="76"/>
      <c r="H101" s="76"/>
      <c r="I101" s="76"/>
      <c r="J101" s="89">
        <v>19250</v>
      </c>
      <c r="K101" s="49">
        <v>19240.375</v>
      </c>
      <c r="L101" s="71" t="s">
        <v>319</v>
      </c>
      <c r="M101" s="74" t="s">
        <v>314</v>
      </c>
      <c r="N101" s="86">
        <v>9.625</v>
      </c>
      <c r="O101" s="78">
        <v>2</v>
      </c>
      <c r="Q101" s="81"/>
    </row>
    <row r="102" spans="1:17" s="3" customFormat="1" ht="25.5" customHeight="1">
      <c r="A102" s="8" t="str">
        <f t="shared" si="6"/>
        <v>International Tobacco Agency</v>
      </c>
      <c r="B102" s="110" t="str">
        <f t="shared" si="7"/>
        <v>Italia</v>
      </c>
      <c r="C102" s="78">
        <f t="shared" si="8"/>
        <v>2010</v>
      </c>
      <c r="D102" s="78" t="s">
        <v>311</v>
      </c>
      <c r="E102" s="5" t="s">
        <v>54</v>
      </c>
      <c r="F102" s="88" t="s">
        <v>13</v>
      </c>
      <c r="G102" s="76"/>
      <c r="H102" s="76"/>
      <c r="I102" s="76"/>
      <c r="J102" s="89">
        <v>19250</v>
      </c>
      <c r="K102" s="49">
        <v>19240.375</v>
      </c>
      <c r="L102" s="71" t="s">
        <v>319</v>
      </c>
      <c r="M102" s="74" t="s">
        <v>314</v>
      </c>
      <c r="N102" s="86">
        <v>9.625</v>
      </c>
      <c r="O102" s="78">
        <v>2</v>
      </c>
      <c r="Q102" s="81"/>
    </row>
    <row r="103" spans="1:17" s="3" customFormat="1" ht="25.5" customHeight="1">
      <c r="A103" s="8" t="str">
        <f t="shared" si="6"/>
        <v>International Tobacco Agency</v>
      </c>
      <c r="B103" s="110" t="str">
        <f t="shared" si="7"/>
        <v>Italia</v>
      </c>
      <c r="C103" s="78">
        <f t="shared" si="8"/>
        <v>2010</v>
      </c>
      <c r="D103" s="78" t="s">
        <v>311</v>
      </c>
      <c r="E103" s="5" t="s">
        <v>55</v>
      </c>
      <c r="F103" s="88" t="s">
        <v>7</v>
      </c>
      <c r="G103" s="76"/>
      <c r="H103" s="76"/>
      <c r="I103" s="76"/>
      <c r="J103" s="89">
        <v>15860</v>
      </c>
      <c r="K103" s="49">
        <v>15852.07</v>
      </c>
      <c r="L103" s="71" t="s">
        <v>319</v>
      </c>
      <c r="M103" s="74" t="s">
        <v>314</v>
      </c>
      <c r="N103" s="86">
        <v>7.930000000000291</v>
      </c>
      <c r="O103" s="78">
        <v>2</v>
      </c>
      <c r="Q103" s="81"/>
    </row>
    <row r="104" spans="1:17" s="3" customFormat="1" ht="25.5" customHeight="1">
      <c r="A104" s="8" t="str">
        <f t="shared" si="6"/>
        <v>International Tobacco Agency</v>
      </c>
      <c r="B104" s="110" t="str">
        <f t="shared" si="7"/>
        <v>Italia</v>
      </c>
      <c r="C104" s="78">
        <f t="shared" si="8"/>
        <v>2010</v>
      </c>
      <c r="D104" s="78" t="s">
        <v>311</v>
      </c>
      <c r="E104" s="5" t="s">
        <v>55</v>
      </c>
      <c r="F104" s="88" t="s">
        <v>3</v>
      </c>
      <c r="G104" s="76"/>
      <c r="H104" s="76"/>
      <c r="I104" s="76"/>
      <c r="J104" s="89">
        <v>15860</v>
      </c>
      <c r="K104" s="49">
        <v>15852.07</v>
      </c>
      <c r="L104" s="71" t="s">
        <v>319</v>
      </c>
      <c r="M104" s="74" t="s">
        <v>314</v>
      </c>
      <c r="N104" s="86">
        <v>7.930000000000291</v>
      </c>
      <c r="O104" s="78">
        <v>2</v>
      </c>
      <c r="Q104" s="81"/>
    </row>
    <row r="105" spans="1:17" s="3" customFormat="1" ht="25.5" customHeight="1">
      <c r="A105" s="8" t="str">
        <f t="shared" si="6"/>
        <v>International Tobacco Agency</v>
      </c>
      <c r="B105" s="110" t="str">
        <f t="shared" si="7"/>
        <v>Italia</v>
      </c>
      <c r="C105" s="78">
        <f t="shared" si="8"/>
        <v>2010</v>
      </c>
      <c r="D105" s="78" t="s">
        <v>311</v>
      </c>
      <c r="E105" s="5" t="s">
        <v>55</v>
      </c>
      <c r="F105" s="88" t="s">
        <v>2</v>
      </c>
      <c r="G105" s="76"/>
      <c r="H105" s="76"/>
      <c r="I105" s="76"/>
      <c r="J105" s="89">
        <v>15860</v>
      </c>
      <c r="K105" s="49">
        <v>15852.07</v>
      </c>
      <c r="L105" s="71" t="s">
        <v>319</v>
      </c>
      <c r="M105" s="74" t="s">
        <v>314</v>
      </c>
      <c r="N105" s="86">
        <v>7.930000000000291</v>
      </c>
      <c r="O105" s="78">
        <v>2</v>
      </c>
      <c r="Q105" s="81"/>
    </row>
    <row r="106" spans="1:17" s="3" customFormat="1" ht="25.5" customHeight="1">
      <c r="A106" s="8" t="str">
        <f t="shared" si="6"/>
        <v>International Tobacco Agency</v>
      </c>
      <c r="B106" s="110" t="str">
        <f t="shared" si="7"/>
        <v>Italia</v>
      </c>
      <c r="C106" s="78">
        <f t="shared" si="8"/>
        <v>2010</v>
      </c>
      <c r="D106" s="78" t="s">
        <v>311</v>
      </c>
      <c r="E106" s="5" t="s">
        <v>56</v>
      </c>
      <c r="F106" s="50" t="s">
        <v>7</v>
      </c>
      <c r="G106" s="76"/>
      <c r="H106" s="76"/>
      <c r="I106" s="76"/>
      <c r="J106" s="89">
        <v>15400</v>
      </c>
      <c r="K106" s="49">
        <v>15392.3</v>
      </c>
      <c r="L106" s="71" t="s">
        <v>319</v>
      </c>
      <c r="M106" s="74" t="s">
        <v>314</v>
      </c>
      <c r="N106" s="86">
        <v>7.700000000000728</v>
      </c>
      <c r="O106" s="78">
        <v>2</v>
      </c>
      <c r="Q106" s="81"/>
    </row>
    <row r="107" spans="1:17" s="3" customFormat="1" ht="25.5" customHeight="1">
      <c r="A107" s="8" t="str">
        <f t="shared" si="6"/>
        <v>International Tobacco Agency</v>
      </c>
      <c r="B107" s="110" t="str">
        <f t="shared" si="7"/>
        <v>Italia</v>
      </c>
      <c r="C107" s="78">
        <f t="shared" si="8"/>
        <v>2010</v>
      </c>
      <c r="D107" s="78" t="s">
        <v>311</v>
      </c>
      <c r="E107" s="5" t="s">
        <v>56</v>
      </c>
      <c r="F107" s="88" t="s">
        <v>3</v>
      </c>
      <c r="G107" s="76"/>
      <c r="H107" s="76"/>
      <c r="I107" s="76"/>
      <c r="J107" s="89">
        <v>15400</v>
      </c>
      <c r="K107" s="49">
        <v>15392.3</v>
      </c>
      <c r="L107" s="71" t="s">
        <v>319</v>
      </c>
      <c r="M107" s="74" t="s">
        <v>314</v>
      </c>
      <c r="N107" s="86">
        <v>7.700000000000728</v>
      </c>
      <c r="O107" s="78">
        <v>2</v>
      </c>
      <c r="Q107" s="81"/>
    </row>
    <row r="108" spans="1:17" s="3" customFormat="1" ht="25.5" customHeight="1">
      <c r="A108" s="8" t="str">
        <f t="shared" si="6"/>
        <v>International Tobacco Agency</v>
      </c>
      <c r="B108" s="110" t="str">
        <f t="shared" si="7"/>
        <v>Italia</v>
      </c>
      <c r="C108" s="78">
        <f t="shared" si="8"/>
        <v>2010</v>
      </c>
      <c r="D108" s="78" t="s">
        <v>311</v>
      </c>
      <c r="E108" s="5" t="s">
        <v>57</v>
      </c>
      <c r="F108" s="88" t="s">
        <v>3</v>
      </c>
      <c r="G108" s="76"/>
      <c r="H108" s="76"/>
      <c r="I108" s="76"/>
      <c r="J108" s="89">
        <v>15900</v>
      </c>
      <c r="K108" s="49">
        <v>15892.05</v>
      </c>
      <c r="L108" s="71" t="s">
        <v>319</v>
      </c>
      <c r="M108" s="74" t="s">
        <v>314</v>
      </c>
      <c r="N108" s="86">
        <v>7.950000000000728</v>
      </c>
      <c r="O108" s="78">
        <v>2</v>
      </c>
      <c r="Q108" s="81"/>
    </row>
    <row r="109" spans="1:17" s="3" customFormat="1" ht="25.5" customHeight="1">
      <c r="A109" s="8" t="str">
        <f t="shared" si="6"/>
        <v>International Tobacco Agency</v>
      </c>
      <c r="B109" s="110" t="str">
        <f t="shared" si="7"/>
        <v>Italia</v>
      </c>
      <c r="C109" s="78">
        <f t="shared" si="8"/>
        <v>2010</v>
      </c>
      <c r="D109" s="78" t="s">
        <v>311</v>
      </c>
      <c r="E109" s="5" t="s">
        <v>195</v>
      </c>
      <c r="F109" s="88" t="s">
        <v>3</v>
      </c>
      <c r="G109" s="76"/>
      <c r="H109" s="76"/>
      <c r="I109" s="76"/>
      <c r="J109" s="89">
        <v>16300</v>
      </c>
      <c r="K109" s="49">
        <v>16288</v>
      </c>
      <c r="L109" s="71" t="s">
        <v>319</v>
      </c>
      <c r="M109" s="74" t="s">
        <v>314</v>
      </c>
      <c r="N109" s="86">
        <v>12</v>
      </c>
      <c r="O109" s="78">
        <v>2</v>
      </c>
      <c r="Q109" s="81"/>
    </row>
    <row r="110" spans="1:17" s="3" customFormat="1" ht="25.5" customHeight="1">
      <c r="A110" s="8" t="str">
        <f t="shared" si="6"/>
        <v>International Tobacco Agency</v>
      </c>
      <c r="B110" s="110" t="str">
        <f t="shared" si="7"/>
        <v>Italia</v>
      </c>
      <c r="C110" s="78">
        <f t="shared" si="8"/>
        <v>2010</v>
      </c>
      <c r="D110" s="78" t="s">
        <v>311</v>
      </c>
      <c r="E110" s="5" t="s">
        <v>58</v>
      </c>
      <c r="F110" s="88" t="s">
        <v>18</v>
      </c>
      <c r="G110" s="76"/>
      <c r="H110" s="76"/>
      <c r="I110" s="76"/>
      <c r="J110" s="89">
        <v>15900</v>
      </c>
      <c r="K110" s="49">
        <v>15893.64</v>
      </c>
      <c r="L110" s="71" t="s">
        <v>319</v>
      </c>
      <c r="M110" s="74" t="s">
        <v>314</v>
      </c>
      <c r="N110" s="86">
        <v>6.360000000000582</v>
      </c>
      <c r="O110" s="78">
        <v>2</v>
      </c>
      <c r="Q110" s="81"/>
    </row>
    <row r="111" spans="1:17" s="3" customFormat="1" ht="25.5" customHeight="1">
      <c r="A111" s="8" t="str">
        <f t="shared" si="6"/>
        <v>International Tobacco Agency</v>
      </c>
      <c r="B111" s="110" t="str">
        <f t="shared" si="7"/>
        <v>Italia</v>
      </c>
      <c r="C111" s="78">
        <f t="shared" si="8"/>
        <v>2010</v>
      </c>
      <c r="D111" s="78" t="s">
        <v>311</v>
      </c>
      <c r="E111" s="5" t="s">
        <v>59</v>
      </c>
      <c r="F111" s="88" t="s">
        <v>13</v>
      </c>
      <c r="G111" s="76"/>
      <c r="H111" s="76"/>
      <c r="I111" s="76"/>
      <c r="J111" s="89">
        <v>27200</v>
      </c>
      <c r="K111" s="49">
        <v>27189.12</v>
      </c>
      <c r="L111" s="71" t="s">
        <v>319</v>
      </c>
      <c r="M111" s="74" t="s">
        <v>314</v>
      </c>
      <c r="N111" s="86">
        <v>10.880000000001019</v>
      </c>
      <c r="O111" s="78">
        <v>2</v>
      </c>
      <c r="Q111" s="81"/>
    </row>
    <row r="112" spans="1:17" s="55" customFormat="1" ht="25.5" customHeight="1">
      <c r="A112" s="8" t="str">
        <f t="shared" si="6"/>
        <v>International Tobacco Agency</v>
      </c>
      <c r="B112" s="110" t="str">
        <f t="shared" si="7"/>
        <v>Italia</v>
      </c>
      <c r="C112" s="78">
        <f t="shared" si="8"/>
        <v>2010</v>
      </c>
      <c r="D112" s="78" t="s">
        <v>311</v>
      </c>
      <c r="E112" s="5" t="s">
        <v>60</v>
      </c>
      <c r="F112" s="88" t="s">
        <v>13</v>
      </c>
      <c r="G112" s="76"/>
      <c r="H112" s="76"/>
      <c r="I112" s="76"/>
      <c r="J112" s="89">
        <v>18800</v>
      </c>
      <c r="K112" s="49">
        <v>18792.48</v>
      </c>
      <c r="L112" s="71" t="s">
        <v>319</v>
      </c>
      <c r="M112" s="74" t="s">
        <v>314</v>
      </c>
      <c r="N112" s="86">
        <v>7.520000000000437</v>
      </c>
      <c r="O112" s="78">
        <v>2</v>
      </c>
      <c r="Q112" s="83"/>
    </row>
    <row r="113" spans="1:17" s="2" customFormat="1" ht="25.5" customHeight="1">
      <c r="A113" s="8" t="str">
        <f aca="true" t="shared" si="9" ref="A113:A136">$A$8</f>
        <v>International Tobacco Agency</v>
      </c>
      <c r="B113" s="110" t="str">
        <f aca="true" t="shared" si="10" ref="B113:B136">$B$8</f>
        <v>Italia</v>
      </c>
      <c r="C113" s="78">
        <f aca="true" t="shared" si="11" ref="C113:C136">$C$8</f>
        <v>2010</v>
      </c>
      <c r="D113" s="78" t="s">
        <v>311</v>
      </c>
      <c r="E113" s="5" t="s">
        <v>61</v>
      </c>
      <c r="F113" s="84" t="s">
        <v>3</v>
      </c>
      <c r="G113" s="6"/>
      <c r="H113" s="6"/>
      <c r="I113" s="6"/>
      <c r="J113" s="91">
        <v>3400</v>
      </c>
      <c r="K113" s="49">
        <v>3395.92</v>
      </c>
      <c r="L113" s="71" t="s">
        <v>319</v>
      </c>
      <c r="M113" s="74" t="s">
        <v>314</v>
      </c>
      <c r="N113" s="86">
        <v>4.079999999999927</v>
      </c>
      <c r="O113" s="78">
        <v>2</v>
      </c>
      <c r="Q113" s="81"/>
    </row>
    <row r="114" spans="1:17" s="2" customFormat="1" ht="25.5" customHeight="1">
      <c r="A114" s="8" t="str">
        <f t="shared" si="9"/>
        <v>International Tobacco Agency</v>
      </c>
      <c r="B114" s="110" t="str">
        <f t="shared" si="10"/>
        <v>Italia</v>
      </c>
      <c r="C114" s="78">
        <f t="shared" si="11"/>
        <v>2010</v>
      </c>
      <c r="D114" s="78" t="s">
        <v>311</v>
      </c>
      <c r="E114" s="5" t="s">
        <v>62</v>
      </c>
      <c r="F114" s="84" t="s">
        <v>3</v>
      </c>
      <c r="G114" s="6"/>
      <c r="H114" s="6"/>
      <c r="I114" s="6"/>
      <c r="J114" s="91">
        <v>3400</v>
      </c>
      <c r="K114" s="49">
        <v>3395.92</v>
      </c>
      <c r="L114" s="71" t="s">
        <v>319</v>
      </c>
      <c r="M114" s="74" t="s">
        <v>314</v>
      </c>
      <c r="N114" s="86">
        <v>4.079999999999927</v>
      </c>
      <c r="O114" s="78">
        <v>2</v>
      </c>
      <c r="Q114" s="81"/>
    </row>
    <row r="115" spans="1:17" s="2" customFormat="1" ht="25.5" customHeight="1">
      <c r="A115" s="8" t="str">
        <f t="shared" si="9"/>
        <v>International Tobacco Agency</v>
      </c>
      <c r="B115" s="110" t="str">
        <f t="shared" si="10"/>
        <v>Italia</v>
      </c>
      <c r="C115" s="78">
        <f t="shared" si="11"/>
        <v>2010</v>
      </c>
      <c r="D115" s="78" t="s">
        <v>311</v>
      </c>
      <c r="E115" s="5" t="s">
        <v>63</v>
      </c>
      <c r="F115" s="84" t="s">
        <v>1</v>
      </c>
      <c r="G115" s="6"/>
      <c r="H115" s="6"/>
      <c r="I115" s="6"/>
      <c r="J115" s="91">
        <v>5000</v>
      </c>
      <c r="K115" s="49">
        <v>4994</v>
      </c>
      <c r="L115" s="71" t="s">
        <v>319</v>
      </c>
      <c r="M115" s="74" t="s">
        <v>314</v>
      </c>
      <c r="N115" s="86">
        <v>6</v>
      </c>
      <c r="O115" s="78">
        <v>2</v>
      </c>
      <c r="Q115" s="81"/>
    </row>
    <row r="116" spans="1:17" s="2" customFormat="1" ht="25.5" customHeight="1">
      <c r="A116" s="8" t="str">
        <f t="shared" si="9"/>
        <v>International Tobacco Agency</v>
      </c>
      <c r="B116" s="110" t="str">
        <f t="shared" si="10"/>
        <v>Italia</v>
      </c>
      <c r="C116" s="78">
        <f t="shared" si="11"/>
        <v>2010</v>
      </c>
      <c r="D116" s="78" t="s">
        <v>311</v>
      </c>
      <c r="E116" s="5" t="s">
        <v>63</v>
      </c>
      <c r="F116" s="84" t="s">
        <v>2</v>
      </c>
      <c r="G116" s="6"/>
      <c r="H116" s="6"/>
      <c r="I116" s="6"/>
      <c r="J116" s="91">
        <v>5000</v>
      </c>
      <c r="K116" s="49">
        <v>4994</v>
      </c>
      <c r="L116" s="71" t="s">
        <v>319</v>
      </c>
      <c r="M116" s="74" t="s">
        <v>314</v>
      </c>
      <c r="N116" s="86">
        <v>6</v>
      </c>
      <c r="O116" s="78">
        <v>2</v>
      </c>
      <c r="Q116" s="81"/>
    </row>
    <row r="117" spans="1:17" s="2" customFormat="1" ht="25.5" customHeight="1">
      <c r="A117" s="8" t="str">
        <f t="shared" si="9"/>
        <v>International Tobacco Agency</v>
      </c>
      <c r="B117" s="110" t="str">
        <f t="shared" si="10"/>
        <v>Italia</v>
      </c>
      <c r="C117" s="78">
        <f t="shared" si="11"/>
        <v>2010</v>
      </c>
      <c r="D117" s="78" t="s">
        <v>311</v>
      </c>
      <c r="E117" s="5" t="s">
        <v>64</v>
      </c>
      <c r="F117" s="84" t="s">
        <v>1</v>
      </c>
      <c r="G117" s="6"/>
      <c r="H117" s="6"/>
      <c r="I117" s="6"/>
      <c r="J117" s="91">
        <v>7700</v>
      </c>
      <c r="K117" s="49">
        <v>7690.76</v>
      </c>
      <c r="L117" s="71" t="s">
        <v>319</v>
      </c>
      <c r="M117" s="74" t="s">
        <v>314</v>
      </c>
      <c r="N117" s="86">
        <v>9.239999999999782</v>
      </c>
      <c r="O117" s="78">
        <v>2</v>
      </c>
      <c r="Q117" s="81"/>
    </row>
    <row r="118" spans="1:17" s="2" customFormat="1" ht="25.5" customHeight="1">
      <c r="A118" s="8" t="str">
        <f t="shared" si="9"/>
        <v>International Tobacco Agency</v>
      </c>
      <c r="B118" s="110" t="str">
        <f t="shared" si="10"/>
        <v>Italia</v>
      </c>
      <c r="C118" s="78">
        <f t="shared" si="11"/>
        <v>2010</v>
      </c>
      <c r="D118" s="78" t="s">
        <v>311</v>
      </c>
      <c r="E118" s="5" t="s">
        <v>64</v>
      </c>
      <c r="F118" s="84" t="s">
        <v>2</v>
      </c>
      <c r="G118" s="6"/>
      <c r="H118" s="6"/>
      <c r="I118" s="6"/>
      <c r="J118" s="91">
        <v>7700</v>
      </c>
      <c r="K118" s="49">
        <v>7690.76</v>
      </c>
      <c r="L118" s="71" t="s">
        <v>319</v>
      </c>
      <c r="M118" s="74" t="s">
        <v>314</v>
      </c>
      <c r="N118" s="86">
        <v>9.239999999999782</v>
      </c>
      <c r="O118" s="78">
        <v>2</v>
      </c>
      <c r="Q118" s="81"/>
    </row>
    <row r="119" spans="1:17" s="2" customFormat="1" ht="25.5" customHeight="1">
      <c r="A119" s="8" t="str">
        <f t="shared" si="9"/>
        <v>International Tobacco Agency</v>
      </c>
      <c r="B119" s="110" t="str">
        <f t="shared" si="10"/>
        <v>Italia</v>
      </c>
      <c r="C119" s="78">
        <f t="shared" si="11"/>
        <v>2010</v>
      </c>
      <c r="D119" s="78" t="s">
        <v>311</v>
      </c>
      <c r="E119" s="5" t="s">
        <v>190</v>
      </c>
      <c r="F119" s="84" t="s">
        <v>3</v>
      </c>
      <c r="G119" s="6"/>
      <c r="H119" s="6"/>
      <c r="I119" s="6"/>
      <c r="J119" s="91">
        <v>8800</v>
      </c>
      <c r="K119" s="49">
        <v>8795</v>
      </c>
      <c r="L119" s="71" t="s">
        <v>319</v>
      </c>
      <c r="M119" s="74" t="s">
        <v>314</v>
      </c>
      <c r="N119" s="86">
        <v>5</v>
      </c>
      <c r="O119" s="78">
        <v>2</v>
      </c>
      <c r="Q119" s="81"/>
    </row>
    <row r="120" spans="1:17" s="2" customFormat="1" ht="25.5" customHeight="1">
      <c r="A120" s="8" t="str">
        <f t="shared" si="9"/>
        <v>International Tobacco Agency</v>
      </c>
      <c r="B120" s="110" t="str">
        <f t="shared" si="10"/>
        <v>Italia</v>
      </c>
      <c r="C120" s="78">
        <f t="shared" si="11"/>
        <v>2010</v>
      </c>
      <c r="D120" s="78" t="s">
        <v>311</v>
      </c>
      <c r="E120" s="5" t="s">
        <v>65</v>
      </c>
      <c r="F120" s="84" t="s">
        <v>7</v>
      </c>
      <c r="G120" s="6"/>
      <c r="H120" s="6"/>
      <c r="I120" s="6"/>
      <c r="J120" s="91">
        <v>10400</v>
      </c>
      <c r="K120" s="49">
        <v>10389.6</v>
      </c>
      <c r="L120" s="71" t="s">
        <v>319</v>
      </c>
      <c r="M120" s="74" t="s">
        <v>314</v>
      </c>
      <c r="N120" s="86">
        <v>10.399999999999636</v>
      </c>
      <c r="O120" s="78">
        <v>2</v>
      </c>
      <c r="Q120" s="81"/>
    </row>
    <row r="121" spans="1:17" s="2" customFormat="1" ht="25.5" customHeight="1">
      <c r="A121" s="8" t="str">
        <f t="shared" si="9"/>
        <v>International Tobacco Agency</v>
      </c>
      <c r="B121" s="110" t="str">
        <f t="shared" si="10"/>
        <v>Italia</v>
      </c>
      <c r="C121" s="78">
        <f t="shared" si="11"/>
        <v>2010</v>
      </c>
      <c r="D121" s="78" t="s">
        <v>311</v>
      </c>
      <c r="E121" s="5" t="s">
        <v>65</v>
      </c>
      <c r="F121" s="84" t="s">
        <v>2</v>
      </c>
      <c r="G121" s="6"/>
      <c r="H121" s="6"/>
      <c r="I121" s="6"/>
      <c r="J121" s="91">
        <v>10400</v>
      </c>
      <c r="K121" s="49">
        <v>10389.6</v>
      </c>
      <c r="L121" s="71" t="s">
        <v>319</v>
      </c>
      <c r="M121" s="74" t="s">
        <v>314</v>
      </c>
      <c r="N121" s="86">
        <v>10.399999999999636</v>
      </c>
      <c r="O121" s="78">
        <v>2</v>
      </c>
      <c r="Q121" s="81"/>
    </row>
    <row r="122" spans="1:17" s="2" customFormat="1" ht="25.5" customHeight="1">
      <c r="A122" s="8" t="str">
        <f t="shared" si="9"/>
        <v>International Tobacco Agency</v>
      </c>
      <c r="B122" s="110" t="str">
        <f t="shared" si="10"/>
        <v>Italia</v>
      </c>
      <c r="C122" s="78">
        <f t="shared" si="11"/>
        <v>2010</v>
      </c>
      <c r="D122" s="78" t="s">
        <v>311</v>
      </c>
      <c r="E122" s="5" t="s">
        <v>66</v>
      </c>
      <c r="F122" s="84" t="s">
        <v>1</v>
      </c>
      <c r="G122" s="6"/>
      <c r="H122" s="6"/>
      <c r="I122" s="6"/>
      <c r="J122" s="91">
        <v>8200</v>
      </c>
      <c r="K122" s="49">
        <v>8191.8</v>
      </c>
      <c r="L122" s="71" t="s">
        <v>319</v>
      </c>
      <c r="M122" s="74" t="s">
        <v>314</v>
      </c>
      <c r="N122" s="86">
        <v>8.199999999999818</v>
      </c>
      <c r="O122" s="78">
        <v>2</v>
      </c>
      <c r="Q122" s="81"/>
    </row>
    <row r="123" spans="1:17" s="2" customFormat="1" ht="25.5" customHeight="1">
      <c r="A123" s="8" t="str">
        <f t="shared" si="9"/>
        <v>International Tobacco Agency</v>
      </c>
      <c r="B123" s="110" t="str">
        <f t="shared" si="10"/>
        <v>Italia</v>
      </c>
      <c r="C123" s="78">
        <f t="shared" si="11"/>
        <v>2010</v>
      </c>
      <c r="D123" s="78" t="s">
        <v>311</v>
      </c>
      <c r="E123" s="5" t="s">
        <v>66</v>
      </c>
      <c r="F123" s="84" t="s">
        <v>2</v>
      </c>
      <c r="G123" s="6"/>
      <c r="H123" s="6"/>
      <c r="I123" s="6"/>
      <c r="J123" s="91">
        <v>8200</v>
      </c>
      <c r="K123" s="49">
        <v>8191.8</v>
      </c>
      <c r="L123" s="71" t="s">
        <v>319</v>
      </c>
      <c r="M123" s="74" t="s">
        <v>314</v>
      </c>
      <c r="N123" s="86">
        <v>8.199999999999818</v>
      </c>
      <c r="O123" s="78">
        <v>2</v>
      </c>
      <c r="Q123" s="81"/>
    </row>
    <row r="124" spans="1:17" s="2" customFormat="1" ht="25.5" customHeight="1">
      <c r="A124" s="8" t="str">
        <f t="shared" si="9"/>
        <v>International Tobacco Agency</v>
      </c>
      <c r="B124" s="110" t="str">
        <f t="shared" si="10"/>
        <v>Italia</v>
      </c>
      <c r="C124" s="78">
        <f t="shared" si="11"/>
        <v>2010</v>
      </c>
      <c r="D124" s="78" t="s">
        <v>311</v>
      </c>
      <c r="E124" s="5" t="s">
        <v>191</v>
      </c>
      <c r="F124" s="84" t="s">
        <v>3</v>
      </c>
      <c r="G124" s="6"/>
      <c r="H124" s="6"/>
      <c r="I124" s="6"/>
      <c r="J124" s="91">
        <v>11800</v>
      </c>
      <c r="K124" s="49">
        <v>11788</v>
      </c>
      <c r="L124" s="71" t="s">
        <v>319</v>
      </c>
      <c r="M124" s="74" t="s">
        <v>314</v>
      </c>
      <c r="N124" s="86">
        <v>12</v>
      </c>
      <c r="O124" s="78">
        <v>2</v>
      </c>
      <c r="Q124" s="81"/>
    </row>
    <row r="125" spans="1:17" s="2" customFormat="1" ht="25.5" customHeight="1">
      <c r="A125" s="8" t="str">
        <f t="shared" si="9"/>
        <v>International Tobacco Agency</v>
      </c>
      <c r="B125" s="110" t="str">
        <f t="shared" si="10"/>
        <v>Italia</v>
      </c>
      <c r="C125" s="78">
        <f t="shared" si="11"/>
        <v>2010</v>
      </c>
      <c r="D125" s="78" t="s">
        <v>311</v>
      </c>
      <c r="E125" s="5" t="s">
        <v>192</v>
      </c>
      <c r="F125" s="84" t="s">
        <v>14</v>
      </c>
      <c r="G125" s="6"/>
      <c r="H125" s="6"/>
      <c r="I125" s="6"/>
      <c r="J125" s="91">
        <v>10000</v>
      </c>
      <c r="K125" s="49">
        <v>9990</v>
      </c>
      <c r="L125" s="71" t="s">
        <v>319</v>
      </c>
      <c r="M125" s="74" t="s">
        <v>314</v>
      </c>
      <c r="N125" s="86">
        <v>10</v>
      </c>
      <c r="O125" s="78">
        <v>2</v>
      </c>
      <c r="Q125" s="81"/>
    </row>
    <row r="126" spans="1:17" s="2" customFormat="1" ht="25.5" customHeight="1">
      <c r="A126" s="8" t="str">
        <f t="shared" si="9"/>
        <v>International Tobacco Agency</v>
      </c>
      <c r="B126" s="110" t="str">
        <f t="shared" si="10"/>
        <v>Italia</v>
      </c>
      <c r="C126" s="78">
        <f t="shared" si="11"/>
        <v>2010</v>
      </c>
      <c r="D126" s="78" t="s">
        <v>311</v>
      </c>
      <c r="E126" s="5" t="s">
        <v>192</v>
      </c>
      <c r="F126" s="84" t="s">
        <v>7</v>
      </c>
      <c r="G126" s="6"/>
      <c r="H126" s="6"/>
      <c r="I126" s="6"/>
      <c r="J126" s="91">
        <v>10000</v>
      </c>
      <c r="K126" s="49">
        <v>9990</v>
      </c>
      <c r="L126" s="71" t="s">
        <v>319</v>
      </c>
      <c r="M126" s="74" t="s">
        <v>314</v>
      </c>
      <c r="N126" s="86">
        <v>10</v>
      </c>
      <c r="O126" s="78">
        <v>2</v>
      </c>
      <c r="Q126" s="81"/>
    </row>
    <row r="127" spans="1:17" s="2" customFormat="1" ht="25.5" customHeight="1">
      <c r="A127" s="8" t="str">
        <f t="shared" si="9"/>
        <v>International Tobacco Agency</v>
      </c>
      <c r="B127" s="110" t="str">
        <f t="shared" si="10"/>
        <v>Italia</v>
      </c>
      <c r="C127" s="78">
        <f t="shared" si="11"/>
        <v>2010</v>
      </c>
      <c r="D127" s="78" t="s">
        <v>311</v>
      </c>
      <c r="E127" s="5" t="s">
        <v>192</v>
      </c>
      <c r="F127" s="84" t="s">
        <v>2</v>
      </c>
      <c r="G127" s="6"/>
      <c r="H127" s="6"/>
      <c r="I127" s="6"/>
      <c r="J127" s="91">
        <v>10000</v>
      </c>
      <c r="K127" s="49">
        <v>9990</v>
      </c>
      <c r="L127" s="71" t="s">
        <v>319</v>
      </c>
      <c r="M127" s="74" t="s">
        <v>314</v>
      </c>
      <c r="N127" s="86">
        <v>10</v>
      </c>
      <c r="O127" s="78">
        <v>2</v>
      </c>
      <c r="Q127" s="81"/>
    </row>
    <row r="128" spans="1:17" s="2" customFormat="1" ht="25.5" customHeight="1">
      <c r="A128" s="8" t="str">
        <f t="shared" si="9"/>
        <v>International Tobacco Agency</v>
      </c>
      <c r="B128" s="110" t="str">
        <f t="shared" si="10"/>
        <v>Italia</v>
      </c>
      <c r="C128" s="78">
        <f t="shared" si="11"/>
        <v>2010</v>
      </c>
      <c r="D128" s="78" t="s">
        <v>311</v>
      </c>
      <c r="E128" s="5" t="s">
        <v>193</v>
      </c>
      <c r="F128" s="84" t="s">
        <v>1</v>
      </c>
      <c r="G128" s="6"/>
      <c r="H128" s="6"/>
      <c r="I128" s="6"/>
      <c r="J128" s="91">
        <v>9600</v>
      </c>
      <c r="K128" s="49">
        <v>9590</v>
      </c>
      <c r="L128" s="71" t="s">
        <v>319</v>
      </c>
      <c r="M128" s="74" t="s">
        <v>314</v>
      </c>
      <c r="N128" s="86">
        <v>10</v>
      </c>
      <c r="O128" s="78">
        <v>2</v>
      </c>
      <c r="Q128" s="81"/>
    </row>
    <row r="129" spans="1:17" s="2" customFormat="1" ht="25.5" customHeight="1">
      <c r="A129" s="8" t="str">
        <f t="shared" si="9"/>
        <v>International Tobacco Agency</v>
      </c>
      <c r="B129" s="110" t="str">
        <f t="shared" si="10"/>
        <v>Italia</v>
      </c>
      <c r="C129" s="78">
        <f t="shared" si="11"/>
        <v>2010</v>
      </c>
      <c r="D129" s="78" t="s">
        <v>311</v>
      </c>
      <c r="E129" s="5" t="s">
        <v>193</v>
      </c>
      <c r="F129" s="84" t="s">
        <v>2</v>
      </c>
      <c r="G129" s="6"/>
      <c r="H129" s="6"/>
      <c r="I129" s="6"/>
      <c r="J129" s="91">
        <v>9600</v>
      </c>
      <c r="K129" s="49">
        <v>9590</v>
      </c>
      <c r="L129" s="71" t="s">
        <v>319</v>
      </c>
      <c r="M129" s="74" t="s">
        <v>314</v>
      </c>
      <c r="N129" s="86">
        <v>10</v>
      </c>
      <c r="O129" s="78">
        <v>2</v>
      </c>
      <c r="Q129" s="81"/>
    </row>
    <row r="130" spans="1:17" s="2" customFormat="1" ht="25.5" customHeight="1">
      <c r="A130" s="8" t="str">
        <f t="shared" si="9"/>
        <v>International Tobacco Agency</v>
      </c>
      <c r="B130" s="110" t="str">
        <f t="shared" si="10"/>
        <v>Italia</v>
      </c>
      <c r="C130" s="78">
        <f t="shared" si="11"/>
        <v>2010</v>
      </c>
      <c r="D130" s="78" t="s">
        <v>311</v>
      </c>
      <c r="E130" s="5" t="s">
        <v>67</v>
      </c>
      <c r="F130" s="84" t="s">
        <v>7</v>
      </c>
      <c r="G130" s="6"/>
      <c r="H130" s="6"/>
      <c r="I130" s="6"/>
      <c r="J130" s="91">
        <v>14000</v>
      </c>
      <c r="K130" s="49">
        <v>13987.4</v>
      </c>
      <c r="L130" s="71" t="s">
        <v>319</v>
      </c>
      <c r="M130" s="74" t="s">
        <v>314</v>
      </c>
      <c r="N130" s="86">
        <v>12.600000000000364</v>
      </c>
      <c r="O130" s="78">
        <v>2</v>
      </c>
      <c r="Q130" s="81"/>
    </row>
    <row r="131" spans="1:17" s="2" customFormat="1" ht="25.5" customHeight="1">
      <c r="A131" s="8" t="str">
        <f t="shared" si="9"/>
        <v>International Tobacco Agency</v>
      </c>
      <c r="B131" s="110" t="str">
        <f t="shared" si="10"/>
        <v>Italia</v>
      </c>
      <c r="C131" s="78">
        <f t="shared" si="11"/>
        <v>2010</v>
      </c>
      <c r="D131" s="78" t="s">
        <v>311</v>
      </c>
      <c r="E131" s="5" t="s">
        <v>67</v>
      </c>
      <c r="F131" s="84" t="s">
        <v>2</v>
      </c>
      <c r="G131" s="6"/>
      <c r="H131" s="6"/>
      <c r="I131" s="6"/>
      <c r="J131" s="91">
        <v>14000</v>
      </c>
      <c r="K131" s="49">
        <v>13987.4</v>
      </c>
      <c r="L131" s="71" t="s">
        <v>319</v>
      </c>
      <c r="M131" s="74" t="s">
        <v>314</v>
      </c>
      <c r="N131" s="86">
        <v>12.600000000000364</v>
      </c>
      <c r="O131" s="78">
        <v>2</v>
      </c>
      <c r="Q131" s="81"/>
    </row>
    <row r="132" spans="1:17" s="2" customFormat="1" ht="25.5" customHeight="1">
      <c r="A132" s="8" t="str">
        <f t="shared" si="9"/>
        <v>International Tobacco Agency</v>
      </c>
      <c r="B132" s="110" t="str">
        <f t="shared" si="10"/>
        <v>Italia</v>
      </c>
      <c r="C132" s="78">
        <f t="shared" si="11"/>
        <v>2010</v>
      </c>
      <c r="D132" s="78" t="s">
        <v>311</v>
      </c>
      <c r="E132" s="5" t="s">
        <v>68</v>
      </c>
      <c r="F132" s="84" t="s">
        <v>7</v>
      </c>
      <c r="G132" s="6"/>
      <c r="H132" s="6"/>
      <c r="I132" s="6"/>
      <c r="J132" s="91">
        <v>14000</v>
      </c>
      <c r="K132" s="49">
        <v>13987.4</v>
      </c>
      <c r="L132" s="71" t="s">
        <v>319</v>
      </c>
      <c r="M132" s="74" t="s">
        <v>314</v>
      </c>
      <c r="N132" s="86">
        <v>12.600000000000364</v>
      </c>
      <c r="O132" s="78">
        <v>2</v>
      </c>
      <c r="Q132" s="81"/>
    </row>
    <row r="133" spans="1:17" s="2" customFormat="1" ht="25.5" customHeight="1">
      <c r="A133" s="8" t="str">
        <f t="shared" si="9"/>
        <v>International Tobacco Agency</v>
      </c>
      <c r="B133" s="110" t="str">
        <f t="shared" si="10"/>
        <v>Italia</v>
      </c>
      <c r="C133" s="78">
        <f t="shared" si="11"/>
        <v>2010</v>
      </c>
      <c r="D133" s="78" t="s">
        <v>311</v>
      </c>
      <c r="E133" s="5" t="s">
        <v>68</v>
      </c>
      <c r="F133" s="84" t="s">
        <v>2</v>
      </c>
      <c r="G133" s="6"/>
      <c r="H133" s="6"/>
      <c r="I133" s="6"/>
      <c r="J133" s="91">
        <v>14000</v>
      </c>
      <c r="K133" s="49">
        <v>13987.4</v>
      </c>
      <c r="L133" s="71" t="s">
        <v>319</v>
      </c>
      <c r="M133" s="74" t="s">
        <v>314</v>
      </c>
      <c r="N133" s="86">
        <v>12.600000000000364</v>
      </c>
      <c r="O133" s="78">
        <v>2</v>
      </c>
      <c r="Q133" s="81"/>
    </row>
    <row r="134" spans="1:17" s="2" customFormat="1" ht="25.5" customHeight="1">
      <c r="A134" s="8" t="str">
        <f t="shared" si="9"/>
        <v>International Tobacco Agency</v>
      </c>
      <c r="B134" s="110" t="str">
        <f t="shared" si="10"/>
        <v>Italia</v>
      </c>
      <c r="C134" s="78">
        <f t="shared" si="11"/>
        <v>2010</v>
      </c>
      <c r="D134" s="78" t="s">
        <v>311</v>
      </c>
      <c r="E134" s="5" t="s">
        <v>69</v>
      </c>
      <c r="F134" s="84" t="s">
        <v>1</v>
      </c>
      <c r="G134" s="6"/>
      <c r="H134" s="6"/>
      <c r="I134" s="6"/>
      <c r="J134" s="91">
        <v>9290</v>
      </c>
      <c r="K134" s="49">
        <v>9281.639000000001</v>
      </c>
      <c r="L134" s="71" t="s">
        <v>319</v>
      </c>
      <c r="M134" s="74" t="s">
        <v>314</v>
      </c>
      <c r="N134" s="86">
        <v>8.360999999998967</v>
      </c>
      <c r="O134" s="78">
        <v>2</v>
      </c>
      <c r="Q134" s="81"/>
    </row>
    <row r="135" spans="1:17" s="2" customFormat="1" ht="25.5" customHeight="1">
      <c r="A135" s="8" t="str">
        <f t="shared" si="9"/>
        <v>International Tobacco Agency</v>
      </c>
      <c r="B135" s="110" t="str">
        <f t="shared" si="10"/>
        <v>Italia</v>
      </c>
      <c r="C135" s="78">
        <f t="shared" si="11"/>
        <v>2010</v>
      </c>
      <c r="D135" s="78" t="s">
        <v>311</v>
      </c>
      <c r="E135" s="5" t="s">
        <v>69</v>
      </c>
      <c r="F135" s="84" t="s">
        <v>2</v>
      </c>
      <c r="G135" s="6"/>
      <c r="H135" s="6"/>
      <c r="I135" s="6"/>
      <c r="J135" s="91">
        <v>9290</v>
      </c>
      <c r="K135" s="49">
        <v>9281.639000000001</v>
      </c>
      <c r="L135" s="71" t="s">
        <v>319</v>
      </c>
      <c r="M135" s="74" t="s">
        <v>314</v>
      </c>
      <c r="N135" s="86">
        <v>8.360999999998967</v>
      </c>
      <c r="O135" s="78">
        <v>2</v>
      </c>
      <c r="Q135" s="81"/>
    </row>
    <row r="136" spans="1:17" s="2" customFormat="1" ht="25.5" customHeight="1">
      <c r="A136" s="8" t="str">
        <f t="shared" si="9"/>
        <v>International Tobacco Agency</v>
      </c>
      <c r="B136" s="110" t="str">
        <f t="shared" si="10"/>
        <v>Italia</v>
      </c>
      <c r="C136" s="78">
        <f t="shared" si="11"/>
        <v>2010</v>
      </c>
      <c r="D136" s="78" t="s">
        <v>311</v>
      </c>
      <c r="E136" s="5" t="s">
        <v>70</v>
      </c>
      <c r="F136" s="84" t="s">
        <v>1</v>
      </c>
      <c r="G136" s="6"/>
      <c r="H136" s="6"/>
      <c r="I136" s="6"/>
      <c r="J136" s="91">
        <v>9100</v>
      </c>
      <c r="K136" s="49">
        <v>9091.81</v>
      </c>
      <c r="L136" s="71" t="s">
        <v>319</v>
      </c>
      <c r="M136" s="74" t="s">
        <v>314</v>
      </c>
      <c r="N136" s="86">
        <v>8.19000000000051</v>
      </c>
      <c r="O136" s="78">
        <v>2</v>
      </c>
      <c r="Q136" s="81"/>
    </row>
    <row r="137" spans="1:17" s="2" customFormat="1" ht="25.5" customHeight="1">
      <c r="A137" s="8" t="str">
        <f aca="true" t="shared" si="12" ref="A137:A150">$A$8</f>
        <v>International Tobacco Agency</v>
      </c>
      <c r="B137" s="110" t="str">
        <f aca="true" t="shared" si="13" ref="B137:B150">$B$8</f>
        <v>Italia</v>
      </c>
      <c r="C137" s="78">
        <f aca="true" t="shared" si="14" ref="C137:C150">$C$8</f>
        <v>2010</v>
      </c>
      <c r="D137" s="78" t="s">
        <v>311</v>
      </c>
      <c r="E137" s="5" t="s">
        <v>70</v>
      </c>
      <c r="F137" s="84" t="s">
        <v>2</v>
      </c>
      <c r="G137" s="6"/>
      <c r="H137" s="6"/>
      <c r="I137" s="6"/>
      <c r="J137" s="91">
        <v>9100</v>
      </c>
      <c r="K137" s="49">
        <v>9091.81</v>
      </c>
      <c r="L137" s="71" t="s">
        <v>319</v>
      </c>
      <c r="M137" s="74" t="s">
        <v>314</v>
      </c>
      <c r="N137" s="86">
        <v>8.19000000000051</v>
      </c>
      <c r="O137" s="78">
        <v>2</v>
      </c>
      <c r="Q137" s="81"/>
    </row>
    <row r="138" spans="1:17" s="2" customFormat="1" ht="25.5" customHeight="1">
      <c r="A138" s="8" t="str">
        <f t="shared" si="12"/>
        <v>International Tobacco Agency</v>
      </c>
      <c r="B138" s="110" t="str">
        <f t="shared" si="13"/>
        <v>Italia</v>
      </c>
      <c r="C138" s="78">
        <f t="shared" si="14"/>
        <v>2010</v>
      </c>
      <c r="D138" s="78" t="s">
        <v>311</v>
      </c>
      <c r="E138" s="5" t="s">
        <v>70</v>
      </c>
      <c r="F138" s="84" t="s">
        <v>10</v>
      </c>
      <c r="G138" s="6"/>
      <c r="H138" s="6"/>
      <c r="I138" s="6"/>
      <c r="J138" s="91">
        <v>9100</v>
      </c>
      <c r="K138" s="49">
        <v>9091.81</v>
      </c>
      <c r="L138" s="71" t="s">
        <v>319</v>
      </c>
      <c r="M138" s="74" t="s">
        <v>314</v>
      </c>
      <c r="N138" s="86">
        <v>8.19000000000051</v>
      </c>
      <c r="O138" s="78">
        <v>2</v>
      </c>
      <c r="Q138" s="81"/>
    </row>
    <row r="139" spans="1:17" s="2" customFormat="1" ht="25.5" customHeight="1">
      <c r="A139" s="8" t="str">
        <f t="shared" si="12"/>
        <v>International Tobacco Agency</v>
      </c>
      <c r="B139" s="110" t="str">
        <f t="shared" si="13"/>
        <v>Italia</v>
      </c>
      <c r="C139" s="78">
        <f t="shared" si="14"/>
        <v>2010</v>
      </c>
      <c r="D139" s="78" t="s">
        <v>311</v>
      </c>
      <c r="E139" s="5" t="s">
        <v>70</v>
      </c>
      <c r="F139" s="84" t="s">
        <v>9</v>
      </c>
      <c r="G139" s="6"/>
      <c r="H139" s="6"/>
      <c r="I139" s="6"/>
      <c r="J139" s="91">
        <v>9100</v>
      </c>
      <c r="K139" s="49">
        <v>9091.81</v>
      </c>
      <c r="L139" s="71" t="s">
        <v>319</v>
      </c>
      <c r="M139" s="74" t="s">
        <v>314</v>
      </c>
      <c r="N139" s="86">
        <v>8.19000000000051</v>
      </c>
      <c r="O139" s="78">
        <v>2</v>
      </c>
      <c r="Q139" s="81"/>
    </row>
    <row r="140" spans="1:17" s="2" customFormat="1" ht="25.5" customHeight="1">
      <c r="A140" s="8" t="str">
        <f t="shared" si="12"/>
        <v>International Tobacco Agency</v>
      </c>
      <c r="B140" s="110" t="str">
        <f t="shared" si="13"/>
        <v>Italia</v>
      </c>
      <c r="C140" s="78">
        <f t="shared" si="14"/>
        <v>2010</v>
      </c>
      <c r="D140" s="78" t="s">
        <v>311</v>
      </c>
      <c r="E140" s="5" t="s">
        <v>71</v>
      </c>
      <c r="F140" s="84" t="s">
        <v>7</v>
      </c>
      <c r="G140" s="6"/>
      <c r="H140" s="6"/>
      <c r="I140" s="6"/>
      <c r="J140" s="91">
        <v>13100</v>
      </c>
      <c r="K140" s="49">
        <v>13089.52</v>
      </c>
      <c r="L140" s="71" t="s">
        <v>319</v>
      </c>
      <c r="M140" s="74" t="s">
        <v>314</v>
      </c>
      <c r="N140" s="86">
        <v>10.479999999999563</v>
      </c>
      <c r="O140" s="78">
        <v>2</v>
      </c>
      <c r="Q140" s="81"/>
    </row>
    <row r="141" spans="1:17" s="2" customFormat="1" ht="25.5" customHeight="1">
      <c r="A141" s="8" t="str">
        <f t="shared" si="12"/>
        <v>International Tobacco Agency</v>
      </c>
      <c r="B141" s="110" t="str">
        <f t="shared" si="13"/>
        <v>Italia</v>
      </c>
      <c r="C141" s="78">
        <f t="shared" si="14"/>
        <v>2010</v>
      </c>
      <c r="D141" s="78" t="s">
        <v>311</v>
      </c>
      <c r="E141" s="5" t="s">
        <v>71</v>
      </c>
      <c r="F141" s="84" t="s">
        <v>2</v>
      </c>
      <c r="G141" s="6"/>
      <c r="H141" s="6"/>
      <c r="I141" s="6"/>
      <c r="J141" s="91">
        <v>13100</v>
      </c>
      <c r="K141" s="49">
        <v>13089.52</v>
      </c>
      <c r="L141" s="71" t="s">
        <v>319</v>
      </c>
      <c r="M141" s="74" t="s">
        <v>314</v>
      </c>
      <c r="N141" s="86">
        <v>10.479999999999563</v>
      </c>
      <c r="O141" s="78">
        <v>2</v>
      </c>
      <c r="Q141" s="81"/>
    </row>
    <row r="142" spans="1:17" s="2" customFormat="1" ht="25.5" customHeight="1">
      <c r="A142" s="8" t="str">
        <f t="shared" si="12"/>
        <v>International Tobacco Agency</v>
      </c>
      <c r="B142" s="110" t="str">
        <f t="shared" si="13"/>
        <v>Italia</v>
      </c>
      <c r="C142" s="78">
        <f t="shared" si="14"/>
        <v>2010</v>
      </c>
      <c r="D142" s="78" t="s">
        <v>311</v>
      </c>
      <c r="E142" s="5" t="s">
        <v>181</v>
      </c>
      <c r="F142" s="84" t="s">
        <v>3</v>
      </c>
      <c r="G142" s="6"/>
      <c r="H142" s="6"/>
      <c r="I142" s="6"/>
      <c r="J142" s="91">
        <v>13800</v>
      </c>
      <c r="K142" s="49">
        <v>13789</v>
      </c>
      <c r="L142" s="71" t="s">
        <v>319</v>
      </c>
      <c r="M142" s="74" t="s">
        <v>314</v>
      </c>
      <c r="N142" s="86">
        <v>11</v>
      </c>
      <c r="O142" s="78">
        <v>2</v>
      </c>
      <c r="Q142" s="81"/>
    </row>
    <row r="143" spans="1:17" s="3" customFormat="1" ht="25.5" customHeight="1">
      <c r="A143" s="8" t="str">
        <f t="shared" si="12"/>
        <v>International Tobacco Agency</v>
      </c>
      <c r="B143" s="110" t="str">
        <f t="shared" si="13"/>
        <v>Italia</v>
      </c>
      <c r="C143" s="78">
        <f t="shared" si="14"/>
        <v>2010</v>
      </c>
      <c r="D143" s="78" t="s">
        <v>311</v>
      </c>
      <c r="E143" s="5" t="s">
        <v>182</v>
      </c>
      <c r="F143" s="84" t="s">
        <v>7</v>
      </c>
      <c r="G143" s="76"/>
      <c r="H143" s="76"/>
      <c r="I143" s="76"/>
      <c r="J143" s="91">
        <v>13000</v>
      </c>
      <c r="K143" s="90">
        <v>12989</v>
      </c>
      <c r="L143" s="71" t="s">
        <v>319</v>
      </c>
      <c r="M143" s="74" t="s">
        <v>314</v>
      </c>
      <c r="N143" s="86">
        <v>11</v>
      </c>
      <c r="O143" s="78">
        <v>2</v>
      </c>
      <c r="Q143" s="81"/>
    </row>
    <row r="144" spans="1:17" s="3" customFormat="1" ht="25.5" customHeight="1">
      <c r="A144" s="8" t="str">
        <f t="shared" si="12"/>
        <v>International Tobacco Agency</v>
      </c>
      <c r="B144" s="110" t="str">
        <f t="shared" si="13"/>
        <v>Italia</v>
      </c>
      <c r="C144" s="78">
        <f t="shared" si="14"/>
        <v>2010</v>
      </c>
      <c r="D144" s="78" t="s">
        <v>311</v>
      </c>
      <c r="E144" s="5" t="s">
        <v>182</v>
      </c>
      <c r="F144" s="84" t="s">
        <v>2</v>
      </c>
      <c r="G144" s="76"/>
      <c r="H144" s="76"/>
      <c r="I144" s="76"/>
      <c r="J144" s="91">
        <v>13000</v>
      </c>
      <c r="K144" s="90">
        <v>12989</v>
      </c>
      <c r="L144" s="71" t="s">
        <v>319</v>
      </c>
      <c r="M144" s="74" t="s">
        <v>314</v>
      </c>
      <c r="N144" s="86">
        <v>11</v>
      </c>
      <c r="O144" s="78">
        <v>2</v>
      </c>
      <c r="Q144" s="81"/>
    </row>
    <row r="145" spans="1:17" s="3" customFormat="1" ht="25.5" customHeight="1">
      <c r="A145" s="8" t="str">
        <f t="shared" si="12"/>
        <v>International Tobacco Agency</v>
      </c>
      <c r="B145" s="110" t="str">
        <f t="shared" si="13"/>
        <v>Italia</v>
      </c>
      <c r="C145" s="78">
        <f t="shared" si="14"/>
        <v>2010</v>
      </c>
      <c r="D145" s="78" t="s">
        <v>311</v>
      </c>
      <c r="E145" s="5" t="s">
        <v>182</v>
      </c>
      <c r="F145" s="84" t="s">
        <v>14</v>
      </c>
      <c r="G145" s="76"/>
      <c r="H145" s="76"/>
      <c r="I145" s="76"/>
      <c r="J145" s="91">
        <v>13000</v>
      </c>
      <c r="K145" s="90">
        <v>12989</v>
      </c>
      <c r="L145" s="71" t="s">
        <v>319</v>
      </c>
      <c r="M145" s="74" t="s">
        <v>314</v>
      </c>
      <c r="N145" s="86">
        <v>11</v>
      </c>
      <c r="O145" s="78">
        <v>2</v>
      </c>
      <c r="Q145" s="81"/>
    </row>
    <row r="146" spans="1:17" s="3" customFormat="1" ht="25.5" customHeight="1">
      <c r="A146" s="8" t="str">
        <f t="shared" si="12"/>
        <v>International Tobacco Agency</v>
      </c>
      <c r="B146" s="110" t="str">
        <f t="shared" si="13"/>
        <v>Italia</v>
      </c>
      <c r="C146" s="78">
        <f t="shared" si="14"/>
        <v>2010</v>
      </c>
      <c r="D146" s="78" t="s">
        <v>311</v>
      </c>
      <c r="E146" s="5" t="s">
        <v>72</v>
      </c>
      <c r="F146" s="84" t="s">
        <v>15</v>
      </c>
      <c r="G146" s="76"/>
      <c r="H146" s="76"/>
      <c r="I146" s="76"/>
      <c r="J146" s="89">
        <v>15300</v>
      </c>
      <c r="K146" s="49">
        <v>15287.76</v>
      </c>
      <c r="L146" s="71" t="s">
        <v>319</v>
      </c>
      <c r="M146" s="74" t="s">
        <v>314</v>
      </c>
      <c r="N146" s="86">
        <v>12.239999999999782</v>
      </c>
      <c r="O146" s="78">
        <v>2</v>
      </c>
      <c r="Q146" s="81"/>
    </row>
    <row r="147" spans="1:17" s="3" customFormat="1" ht="25.5" customHeight="1">
      <c r="A147" s="8" t="str">
        <f t="shared" si="12"/>
        <v>International Tobacco Agency</v>
      </c>
      <c r="B147" s="110" t="str">
        <f t="shared" si="13"/>
        <v>Italia</v>
      </c>
      <c r="C147" s="78">
        <f t="shared" si="14"/>
        <v>2010</v>
      </c>
      <c r="D147" s="78" t="s">
        <v>311</v>
      </c>
      <c r="E147" s="5" t="s">
        <v>73</v>
      </c>
      <c r="F147" s="84" t="s">
        <v>4</v>
      </c>
      <c r="G147" s="76"/>
      <c r="H147" s="76"/>
      <c r="I147" s="76"/>
      <c r="J147" s="89">
        <v>13000</v>
      </c>
      <c r="K147" s="49">
        <v>12989.6</v>
      </c>
      <c r="L147" s="71" t="s">
        <v>319</v>
      </c>
      <c r="M147" s="74" t="s">
        <v>314</v>
      </c>
      <c r="N147" s="86">
        <v>10.399999999999636</v>
      </c>
      <c r="O147" s="78">
        <v>2</v>
      </c>
      <c r="Q147" s="81"/>
    </row>
    <row r="148" spans="1:17" s="3" customFormat="1" ht="25.5" customHeight="1">
      <c r="A148" s="8" t="str">
        <f t="shared" si="12"/>
        <v>International Tobacco Agency</v>
      </c>
      <c r="B148" s="110" t="str">
        <f t="shared" si="13"/>
        <v>Italia</v>
      </c>
      <c r="C148" s="78">
        <f t="shared" si="14"/>
        <v>2010</v>
      </c>
      <c r="D148" s="78" t="s">
        <v>311</v>
      </c>
      <c r="E148" s="5" t="s">
        <v>183</v>
      </c>
      <c r="F148" s="84" t="s">
        <v>16</v>
      </c>
      <c r="G148" s="76"/>
      <c r="H148" s="76"/>
      <c r="I148" s="76"/>
      <c r="J148" s="89">
        <v>14200</v>
      </c>
      <c r="K148" s="90">
        <v>14188</v>
      </c>
      <c r="L148" s="71" t="s">
        <v>319</v>
      </c>
      <c r="M148" s="74" t="s">
        <v>314</v>
      </c>
      <c r="N148" s="86">
        <v>12</v>
      </c>
      <c r="O148" s="78">
        <v>2</v>
      </c>
      <c r="Q148" s="81"/>
    </row>
    <row r="149" spans="1:17" s="3" customFormat="1" ht="25.5" customHeight="1">
      <c r="A149" s="8" t="str">
        <f t="shared" si="12"/>
        <v>International Tobacco Agency</v>
      </c>
      <c r="B149" s="110" t="str">
        <f t="shared" si="13"/>
        <v>Italia</v>
      </c>
      <c r="C149" s="78">
        <f t="shared" si="14"/>
        <v>2010</v>
      </c>
      <c r="D149" s="78" t="s">
        <v>311</v>
      </c>
      <c r="E149" s="5" t="s">
        <v>74</v>
      </c>
      <c r="F149" s="84" t="s">
        <v>7</v>
      </c>
      <c r="G149" s="76"/>
      <c r="H149" s="76"/>
      <c r="I149" s="76"/>
      <c r="J149" s="89">
        <v>14000</v>
      </c>
      <c r="K149" s="49">
        <v>13990.2</v>
      </c>
      <c r="L149" s="71" t="s">
        <v>319</v>
      </c>
      <c r="M149" s="74" t="s">
        <v>314</v>
      </c>
      <c r="N149" s="86">
        <v>9.799999999999272</v>
      </c>
      <c r="O149" s="78">
        <v>2</v>
      </c>
      <c r="Q149" s="81"/>
    </row>
    <row r="150" spans="1:17" s="3" customFormat="1" ht="25.5" customHeight="1">
      <c r="A150" s="8" t="str">
        <f t="shared" si="12"/>
        <v>International Tobacco Agency</v>
      </c>
      <c r="B150" s="110" t="str">
        <f t="shared" si="13"/>
        <v>Italia</v>
      </c>
      <c r="C150" s="78">
        <f t="shared" si="14"/>
        <v>2010</v>
      </c>
      <c r="D150" s="78" t="s">
        <v>311</v>
      </c>
      <c r="E150" s="5" t="s">
        <v>74</v>
      </c>
      <c r="F150" s="84" t="s">
        <v>2</v>
      </c>
      <c r="G150" s="76"/>
      <c r="H150" s="76"/>
      <c r="I150" s="76"/>
      <c r="J150" s="89">
        <v>14000</v>
      </c>
      <c r="K150" s="49">
        <v>13990.2</v>
      </c>
      <c r="L150" s="71" t="s">
        <v>319</v>
      </c>
      <c r="M150" s="74" t="s">
        <v>314</v>
      </c>
      <c r="N150" s="86">
        <v>9.799999999999272</v>
      </c>
      <c r="O150" s="78">
        <v>2</v>
      </c>
      <c r="Q150" s="81"/>
    </row>
    <row r="151" spans="1:17" s="3" customFormat="1" ht="25.5" customHeight="1">
      <c r="A151" s="8" t="str">
        <f aca="true" t="shared" si="15" ref="A151:A156">$A$8</f>
        <v>International Tobacco Agency</v>
      </c>
      <c r="B151" s="110" t="str">
        <f aca="true" t="shared" si="16" ref="B151:B156">$B$8</f>
        <v>Italia</v>
      </c>
      <c r="C151" s="78">
        <f aca="true" t="shared" si="17" ref="C151:C156">$C$8</f>
        <v>2010</v>
      </c>
      <c r="D151" s="78" t="s">
        <v>311</v>
      </c>
      <c r="E151" s="5" t="s">
        <v>75</v>
      </c>
      <c r="F151" s="84" t="s">
        <v>1</v>
      </c>
      <c r="G151" s="76"/>
      <c r="H151" s="76"/>
      <c r="I151" s="76"/>
      <c r="J151" s="89">
        <v>9300</v>
      </c>
      <c r="K151" s="49">
        <v>9293.49</v>
      </c>
      <c r="L151" s="71" t="s">
        <v>319</v>
      </c>
      <c r="M151" s="74" t="s">
        <v>314</v>
      </c>
      <c r="N151" s="86">
        <v>6.510000000000218</v>
      </c>
      <c r="O151" s="78">
        <v>2</v>
      </c>
      <c r="Q151" s="81"/>
    </row>
    <row r="152" spans="1:17" s="3" customFormat="1" ht="25.5" customHeight="1">
      <c r="A152" s="8" t="str">
        <f t="shared" si="15"/>
        <v>International Tobacco Agency</v>
      </c>
      <c r="B152" s="110" t="str">
        <f t="shared" si="16"/>
        <v>Italia</v>
      </c>
      <c r="C152" s="78">
        <f t="shared" si="17"/>
        <v>2010</v>
      </c>
      <c r="D152" s="78" t="s">
        <v>311</v>
      </c>
      <c r="E152" s="5" t="s">
        <v>75</v>
      </c>
      <c r="F152" s="84" t="s">
        <v>2</v>
      </c>
      <c r="G152" s="76"/>
      <c r="H152" s="76"/>
      <c r="I152" s="76"/>
      <c r="J152" s="89">
        <v>9300</v>
      </c>
      <c r="K152" s="49">
        <v>9293.49</v>
      </c>
      <c r="L152" s="71" t="s">
        <v>319</v>
      </c>
      <c r="M152" s="74" t="s">
        <v>314</v>
      </c>
      <c r="N152" s="86">
        <v>6.510000000000218</v>
      </c>
      <c r="O152" s="78">
        <v>2</v>
      </c>
      <c r="Q152" s="81"/>
    </row>
    <row r="153" spans="1:17" s="3" customFormat="1" ht="25.5" customHeight="1">
      <c r="A153" s="8" t="str">
        <f t="shared" si="15"/>
        <v>International Tobacco Agency</v>
      </c>
      <c r="B153" s="110" t="str">
        <f t="shared" si="16"/>
        <v>Italia</v>
      </c>
      <c r="C153" s="78">
        <f t="shared" si="17"/>
        <v>2010</v>
      </c>
      <c r="D153" s="78" t="s">
        <v>311</v>
      </c>
      <c r="E153" s="5" t="s">
        <v>75</v>
      </c>
      <c r="F153" s="84" t="s">
        <v>10</v>
      </c>
      <c r="G153" s="76"/>
      <c r="H153" s="76"/>
      <c r="I153" s="76"/>
      <c r="J153" s="89">
        <v>9300</v>
      </c>
      <c r="K153" s="49">
        <v>9293.49</v>
      </c>
      <c r="L153" s="71" t="s">
        <v>319</v>
      </c>
      <c r="M153" s="74" t="s">
        <v>314</v>
      </c>
      <c r="N153" s="86">
        <v>6.510000000000218</v>
      </c>
      <c r="O153" s="78">
        <v>2</v>
      </c>
      <c r="Q153" s="81"/>
    </row>
    <row r="154" spans="1:17" s="3" customFormat="1" ht="25.5" customHeight="1">
      <c r="A154" s="8" t="str">
        <f t="shared" si="15"/>
        <v>International Tobacco Agency</v>
      </c>
      <c r="B154" s="110" t="str">
        <f t="shared" si="16"/>
        <v>Italia</v>
      </c>
      <c r="C154" s="78">
        <f t="shared" si="17"/>
        <v>2010</v>
      </c>
      <c r="D154" s="78" t="s">
        <v>311</v>
      </c>
      <c r="E154" s="5" t="s">
        <v>75</v>
      </c>
      <c r="F154" s="84" t="s">
        <v>9</v>
      </c>
      <c r="G154" s="76"/>
      <c r="H154" s="76"/>
      <c r="I154" s="76"/>
      <c r="J154" s="89">
        <v>9300</v>
      </c>
      <c r="K154" s="49">
        <v>9293.49</v>
      </c>
      <c r="L154" s="71" t="s">
        <v>319</v>
      </c>
      <c r="M154" s="74" t="s">
        <v>314</v>
      </c>
      <c r="N154" s="86">
        <v>6.510000000000218</v>
      </c>
      <c r="O154" s="78">
        <v>2</v>
      </c>
      <c r="Q154" s="81"/>
    </row>
    <row r="155" spans="1:17" s="3" customFormat="1" ht="25.5" customHeight="1">
      <c r="A155" s="8" t="str">
        <f t="shared" si="15"/>
        <v>International Tobacco Agency</v>
      </c>
      <c r="B155" s="110" t="str">
        <f t="shared" si="16"/>
        <v>Italia</v>
      </c>
      <c r="C155" s="78">
        <f t="shared" si="17"/>
        <v>2010</v>
      </c>
      <c r="D155" s="78" t="s">
        <v>311</v>
      </c>
      <c r="E155" s="5" t="s">
        <v>184</v>
      </c>
      <c r="F155" s="84" t="s">
        <v>7</v>
      </c>
      <c r="G155" s="76"/>
      <c r="H155" s="76"/>
      <c r="I155" s="76"/>
      <c r="J155" s="89">
        <v>15000</v>
      </c>
      <c r="K155" s="90">
        <v>14989</v>
      </c>
      <c r="L155" s="71" t="s">
        <v>319</v>
      </c>
      <c r="M155" s="74" t="s">
        <v>314</v>
      </c>
      <c r="N155" s="86">
        <v>11</v>
      </c>
      <c r="O155" s="78">
        <v>2</v>
      </c>
      <c r="Q155" s="81"/>
    </row>
    <row r="156" spans="1:17" s="3" customFormat="1" ht="25.5" customHeight="1">
      <c r="A156" s="8" t="str">
        <f t="shared" si="15"/>
        <v>International Tobacco Agency</v>
      </c>
      <c r="B156" s="110" t="str">
        <f t="shared" si="16"/>
        <v>Italia</v>
      </c>
      <c r="C156" s="78">
        <f t="shared" si="17"/>
        <v>2010</v>
      </c>
      <c r="D156" s="78" t="s">
        <v>311</v>
      </c>
      <c r="E156" s="5" t="s">
        <v>184</v>
      </c>
      <c r="F156" s="84" t="s">
        <v>2</v>
      </c>
      <c r="G156" s="76"/>
      <c r="H156" s="76"/>
      <c r="I156" s="76"/>
      <c r="J156" s="89">
        <v>15000</v>
      </c>
      <c r="K156" s="90">
        <v>14989</v>
      </c>
      <c r="L156" s="71" t="s">
        <v>319</v>
      </c>
      <c r="M156" s="74" t="s">
        <v>314</v>
      </c>
      <c r="N156" s="86">
        <v>11</v>
      </c>
      <c r="O156" s="78">
        <v>2</v>
      </c>
      <c r="Q156" s="81"/>
    </row>
    <row r="157" spans="1:17" s="3" customFormat="1" ht="25.5" customHeight="1">
      <c r="A157" s="8" t="str">
        <f aca="true" t="shared" si="18" ref="A157:A165">$A$8</f>
        <v>International Tobacco Agency</v>
      </c>
      <c r="B157" s="110" t="str">
        <f aca="true" t="shared" si="19" ref="B157:B165">$B$8</f>
        <v>Italia</v>
      </c>
      <c r="C157" s="78">
        <f aca="true" t="shared" si="20" ref="C157:C165">$C$8</f>
        <v>2010</v>
      </c>
      <c r="D157" s="78" t="s">
        <v>311</v>
      </c>
      <c r="E157" s="5" t="s">
        <v>76</v>
      </c>
      <c r="F157" s="84" t="s">
        <v>4</v>
      </c>
      <c r="G157" s="76"/>
      <c r="H157" s="76"/>
      <c r="I157" s="76"/>
      <c r="J157" s="89">
        <v>14800</v>
      </c>
      <c r="K157" s="49">
        <v>14789.64</v>
      </c>
      <c r="L157" s="71" t="s">
        <v>319</v>
      </c>
      <c r="M157" s="74" t="s">
        <v>314</v>
      </c>
      <c r="N157" s="86">
        <v>10.360000000000582</v>
      </c>
      <c r="O157" s="78">
        <v>2</v>
      </c>
      <c r="Q157" s="81"/>
    </row>
    <row r="158" spans="1:17" s="3" customFormat="1" ht="25.5" customHeight="1">
      <c r="A158" s="8" t="str">
        <f t="shared" si="18"/>
        <v>International Tobacco Agency</v>
      </c>
      <c r="B158" s="110" t="str">
        <f t="shared" si="19"/>
        <v>Italia</v>
      </c>
      <c r="C158" s="78">
        <f t="shared" si="20"/>
        <v>2010</v>
      </c>
      <c r="D158" s="78" t="s">
        <v>311</v>
      </c>
      <c r="E158" s="5" t="s">
        <v>185</v>
      </c>
      <c r="F158" s="84" t="s">
        <v>16</v>
      </c>
      <c r="G158" s="76"/>
      <c r="H158" s="76"/>
      <c r="I158" s="76"/>
      <c r="J158" s="89">
        <v>15000</v>
      </c>
      <c r="K158" s="90">
        <v>14991</v>
      </c>
      <c r="L158" s="71" t="s">
        <v>319</v>
      </c>
      <c r="M158" s="74" t="s">
        <v>314</v>
      </c>
      <c r="N158" s="86">
        <v>9</v>
      </c>
      <c r="O158" s="78">
        <v>2</v>
      </c>
      <c r="Q158" s="81"/>
    </row>
    <row r="159" spans="1:17" s="3" customFormat="1" ht="25.5" customHeight="1">
      <c r="A159" s="8" t="str">
        <f t="shared" si="18"/>
        <v>International Tobacco Agency</v>
      </c>
      <c r="B159" s="110" t="str">
        <f t="shared" si="19"/>
        <v>Italia</v>
      </c>
      <c r="C159" s="78">
        <f t="shared" si="20"/>
        <v>2010</v>
      </c>
      <c r="D159" s="78" t="s">
        <v>311</v>
      </c>
      <c r="E159" s="5" t="s">
        <v>186</v>
      </c>
      <c r="F159" s="84" t="s">
        <v>16</v>
      </c>
      <c r="G159" s="76"/>
      <c r="H159" s="76"/>
      <c r="I159" s="76"/>
      <c r="J159" s="89">
        <v>16800</v>
      </c>
      <c r="K159" s="90">
        <v>16789</v>
      </c>
      <c r="L159" s="71" t="s">
        <v>319</v>
      </c>
      <c r="M159" s="74" t="s">
        <v>314</v>
      </c>
      <c r="N159" s="86">
        <v>11</v>
      </c>
      <c r="O159" s="78">
        <v>2</v>
      </c>
      <c r="Q159" s="81"/>
    </row>
    <row r="160" spans="1:17" s="3" customFormat="1" ht="25.5" customHeight="1">
      <c r="A160" s="8" t="str">
        <f t="shared" si="18"/>
        <v>International Tobacco Agency</v>
      </c>
      <c r="B160" s="110" t="str">
        <f t="shared" si="19"/>
        <v>Italia</v>
      </c>
      <c r="C160" s="78">
        <f t="shared" si="20"/>
        <v>2010</v>
      </c>
      <c r="D160" s="78" t="s">
        <v>311</v>
      </c>
      <c r="E160" s="5" t="s">
        <v>187</v>
      </c>
      <c r="F160" s="84" t="s">
        <v>16</v>
      </c>
      <c r="G160" s="76"/>
      <c r="H160" s="76"/>
      <c r="I160" s="76"/>
      <c r="J160" s="89">
        <v>16000</v>
      </c>
      <c r="K160" s="90">
        <v>15990</v>
      </c>
      <c r="L160" s="71" t="s">
        <v>319</v>
      </c>
      <c r="M160" s="74" t="s">
        <v>314</v>
      </c>
      <c r="N160" s="86">
        <v>10</v>
      </c>
      <c r="O160" s="78">
        <v>2</v>
      </c>
      <c r="Q160" s="81"/>
    </row>
    <row r="161" spans="1:17" s="3" customFormat="1" ht="25.5" customHeight="1">
      <c r="A161" s="8" t="str">
        <f t="shared" si="18"/>
        <v>International Tobacco Agency</v>
      </c>
      <c r="B161" s="110" t="str">
        <f t="shared" si="19"/>
        <v>Italia</v>
      </c>
      <c r="C161" s="78">
        <f t="shared" si="20"/>
        <v>2010</v>
      </c>
      <c r="D161" s="78" t="s">
        <v>311</v>
      </c>
      <c r="E161" s="5" t="s">
        <v>188</v>
      </c>
      <c r="F161" s="84" t="s">
        <v>4</v>
      </c>
      <c r="G161" s="76"/>
      <c r="H161" s="76"/>
      <c r="I161" s="76"/>
      <c r="J161" s="89">
        <v>15200</v>
      </c>
      <c r="K161" s="90">
        <v>15190</v>
      </c>
      <c r="L161" s="71" t="s">
        <v>319</v>
      </c>
      <c r="M161" s="74" t="s">
        <v>314</v>
      </c>
      <c r="N161" s="86">
        <v>10</v>
      </c>
      <c r="O161" s="78">
        <v>2</v>
      </c>
      <c r="Q161" s="81"/>
    </row>
    <row r="162" spans="1:17" s="3" customFormat="1" ht="25.5" customHeight="1">
      <c r="A162" s="8" t="str">
        <f t="shared" si="18"/>
        <v>International Tobacco Agency</v>
      </c>
      <c r="B162" s="110" t="str">
        <f t="shared" si="19"/>
        <v>Italia</v>
      </c>
      <c r="C162" s="78">
        <f t="shared" si="20"/>
        <v>2010</v>
      </c>
      <c r="D162" s="78" t="s">
        <v>311</v>
      </c>
      <c r="E162" s="5" t="s">
        <v>208</v>
      </c>
      <c r="F162" s="84" t="s">
        <v>194</v>
      </c>
      <c r="G162" s="76"/>
      <c r="H162" s="76"/>
      <c r="I162" s="76"/>
      <c r="J162" s="89">
        <v>19200</v>
      </c>
      <c r="K162" s="90">
        <v>19185</v>
      </c>
      <c r="L162" s="71" t="s">
        <v>319</v>
      </c>
      <c r="M162" s="74" t="s">
        <v>314</v>
      </c>
      <c r="N162" s="86">
        <v>15</v>
      </c>
      <c r="O162" s="78">
        <v>2</v>
      </c>
      <c r="Q162" s="81"/>
    </row>
    <row r="163" spans="1:17" s="3" customFormat="1" ht="25.5" customHeight="1">
      <c r="A163" s="8" t="str">
        <f t="shared" si="18"/>
        <v>International Tobacco Agency</v>
      </c>
      <c r="B163" s="110" t="str">
        <f t="shared" si="19"/>
        <v>Italia</v>
      </c>
      <c r="C163" s="78">
        <f t="shared" si="20"/>
        <v>2010</v>
      </c>
      <c r="D163" s="78" t="s">
        <v>311</v>
      </c>
      <c r="E163" s="5" t="s">
        <v>231</v>
      </c>
      <c r="F163" s="84" t="s">
        <v>194</v>
      </c>
      <c r="G163" s="76"/>
      <c r="H163" s="76"/>
      <c r="I163" s="76"/>
      <c r="J163" s="89">
        <v>17600</v>
      </c>
      <c r="K163" s="90">
        <v>17586</v>
      </c>
      <c r="L163" s="71" t="s">
        <v>319</v>
      </c>
      <c r="M163" s="74" t="s">
        <v>314</v>
      </c>
      <c r="N163" s="86">
        <v>14</v>
      </c>
      <c r="O163" s="78">
        <v>2</v>
      </c>
      <c r="Q163" s="81"/>
    </row>
    <row r="164" spans="1:17" s="3" customFormat="1" ht="25.5" customHeight="1">
      <c r="A164" s="8" t="str">
        <f t="shared" si="18"/>
        <v>International Tobacco Agency</v>
      </c>
      <c r="B164" s="110" t="str">
        <f t="shared" si="19"/>
        <v>Italia</v>
      </c>
      <c r="C164" s="78">
        <f t="shared" si="20"/>
        <v>2010</v>
      </c>
      <c r="D164" s="78" t="s">
        <v>311</v>
      </c>
      <c r="E164" s="5" t="s">
        <v>77</v>
      </c>
      <c r="F164" s="84" t="s">
        <v>7</v>
      </c>
      <c r="G164" s="76"/>
      <c r="H164" s="76"/>
      <c r="I164" s="76"/>
      <c r="J164" s="89">
        <v>15200</v>
      </c>
      <c r="K164" s="49">
        <v>15190.88</v>
      </c>
      <c r="L164" s="71" t="s">
        <v>319</v>
      </c>
      <c r="M164" s="74" t="s">
        <v>314</v>
      </c>
      <c r="N164" s="86">
        <v>9.1200000000008</v>
      </c>
      <c r="O164" s="78">
        <v>2</v>
      </c>
      <c r="Q164" s="81"/>
    </row>
    <row r="165" spans="1:17" s="3" customFormat="1" ht="25.5" customHeight="1">
      <c r="A165" s="8" t="str">
        <f t="shared" si="18"/>
        <v>International Tobacco Agency</v>
      </c>
      <c r="B165" s="110" t="str">
        <f t="shared" si="19"/>
        <v>Italia</v>
      </c>
      <c r="C165" s="78">
        <f t="shared" si="20"/>
        <v>2010</v>
      </c>
      <c r="D165" s="78" t="s">
        <v>311</v>
      </c>
      <c r="E165" s="5" t="s">
        <v>77</v>
      </c>
      <c r="F165" s="84" t="s">
        <v>2</v>
      </c>
      <c r="G165" s="76"/>
      <c r="H165" s="76"/>
      <c r="I165" s="76"/>
      <c r="J165" s="89">
        <v>15200</v>
      </c>
      <c r="K165" s="49">
        <v>15190.88</v>
      </c>
      <c r="L165" s="71" t="s">
        <v>319</v>
      </c>
      <c r="M165" s="74" t="s">
        <v>314</v>
      </c>
      <c r="N165" s="86">
        <v>9.1200000000008</v>
      </c>
      <c r="O165" s="78">
        <v>2</v>
      </c>
      <c r="Q165" s="81"/>
    </row>
    <row r="166" spans="1:17" s="3" customFormat="1" ht="25.5" customHeight="1">
      <c r="A166" s="8" t="str">
        <f>$A$8</f>
        <v>International Tobacco Agency</v>
      </c>
      <c r="B166" s="110" t="str">
        <f>$B$8</f>
        <v>Italia</v>
      </c>
      <c r="C166" s="78">
        <f>$C$8</f>
        <v>2010</v>
      </c>
      <c r="D166" s="78" t="s">
        <v>311</v>
      </c>
      <c r="E166" s="5" t="s">
        <v>189</v>
      </c>
      <c r="F166" s="84" t="s">
        <v>7</v>
      </c>
      <c r="G166" s="76"/>
      <c r="H166" s="76"/>
      <c r="I166" s="76"/>
      <c r="J166" s="89">
        <v>15000</v>
      </c>
      <c r="K166" s="90">
        <v>14991</v>
      </c>
      <c r="L166" s="71" t="s">
        <v>319</v>
      </c>
      <c r="M166" s="74" t="s">
        <v>314</v>
      </c>
      <c r="N166" s="86">
        <v>9</v>
      </c>
      <c r="O166" s="78">
        <v>2</v>
      </c>
      <c r="Q166" s="81"/>
    </row>
    <row r="167" spans="1:17" s="3" customFormat="1" ht="25.5" customHeight="1">
      <c r="A167" s="8" t="str">
        <f>$A$8</f>
        <v>International Tobacco Agency</v>
      </c>
      <c r="B167" s="110" t="str">
        <f>$B$8</f>
        <v>Italia</v>
      </c>
      <c r="C167" s="78">
        <f>$C$8</f>
        <v>2010</v>
      </c>
      <c r="D167" s="78" t="s">
        <v>311</v>
      </c>
      <c r="E167" s="5" t="s">
        <v>189</v>
      </c>
      <c r="F167" s="84" t="s">
        <v>2</v>
      </c>
      <c r="G167" s="76"/>
      <c r="H167" s="76"/>
      <c r="I167" s="76"/>
      <c r="J167" s="89">
        <v>15000</v>
      </c>
      <c r="K167" s="90">
        <v>14991</v>
      </c>
      <c r="L167" s="71" t="s">
        <v>319</v>
      </c>
      <c r="M167" s="74" t="s">
        <v>314</v>
      </c>
      <c r="N167" s="86">
        <v>9</v>
      </c>
      <c r="O167" s="78">
        <v>2</v>
      </c>
      <c r="Q167" s="81"/>
    </row>
    <row r="168" spans="1:17" s="3" customFormat="1" ht="25.5" customHeight="1">
      <c r="A168" s="8" t="str">
        <f>$A$8</f>
        <v>International Tobacco Agency</v>
      </c>
      <c r="B168" s="110" t="str">
        <f>$B$8</f>
        <v>Italia</v>
      </c>
      <c r="C168" s="78">
        <f>$C$8</f>
        <v>2010</v>
      </c>
      <c r="D168" s="78" t="s">
        <v>311</v>
      </c>
      <c r="E168" s="5" t="s">
        <v>78</v>
      </c>
      <c r="F168" s="84" t="s">
        <v>7</v>
      </c>
      <c r="G168" s="76"/>
      <c r="H168" s="76"/>
      <c r="I168" s="76"/>
      <c r="J168" s="89">
        <v>15400</v>
      </c>
      <c r="K168" s="49">
        <v>15392.3</v>
      </c>
      <c r="L168" s="71" t="s">
        <v>319</v>
      </c>
      <c r="M168" s="74" t="s">
        <v>314</v>
      </c>
      <c r="N168" s="86">
        <v>7.700000000000728</v>
      </c>
      <c r="O168" s="78">
        <v>2</v>
      </c>
      <c r="Q168" s="81"/>
    </row>
    <row r="169" spans="1:17" s="3" customFormat="1" ht="25.5" customHeight="1">
      <c r="A169" s="8" t="str">
        <f>$A$8</f>
        <v>International Tobacco Agency</v>
      </c>
      <c r="B169" s="110" t="str">
        <f>$B$8</f>
        <v>Italia</v>
      </c>
      <c r="C169" s="78">
        <f>$C$8</f>
        <v>2010</v>
      </c>
      <c r="D169" s="78" t="s">
        <v>311</v>
      </c>
      <c r="E169" s="5" t="s">
        <v>78</v>
      </c>
      <c r="F169" s="84" t="s">
        <v>2</v>
      </c>
      <c r="G169" s="76"/>
      <c r="H169" s="76"/>
      <c r="I169" s="76"/>
      <c r="J169" s="89">
        <v>15400</v>
      </c>
      <c r="K169" s="49">
        <v>15392.3</v>
      </c>
      <c r="L169" s="71" t="s">
        <v>319</v>
      </c>
      <c r="M169" s="74" t="s">
        <v>314</v>
      </c>
      <c r="N169" s="86">
        <v>7.700000000000728</v>
      </c>
      <c r="O169" s="78">
        <v>2</v>
      </c>
      <c r="Q169" s="81"/>
    </row>
    <row r="170" spans="1:17" s="3" customFormat="1" ht="25.5" customHeight="1">
      <c r="A170" s="8" t="str">
        <f>$A$8</f>
        <v>International Tobacco Agency</v>
      </c>
      <c r="B170" s="110" t="str">
        <f>$B$8</f>
        <v>Italia</v>
      </c>
      <c r="C170" s="78">
        <f>$C$8</f>
        <v>2010</v>
      </c>
      <c r="D170" s="78" t="s">
        <v>311</v>
      </c>
      <c r="E170" s="5" t="s">
        <v>276</v>
      </c>
      <c r="F170" s="84" t="s">
        <v>3</v>
      </c>
      <c r="G170" s="76"/>
      <c r="H170" s="76"/>
      <c r="I170" s="76"/>
      <c r="J170" s="89">
        <v>3300</v>
      </c>
      <c r="K170" s="49">
        <v>3296</v>
      </c>
      <c r="L170" s="71" t="s">
        <v>319</v>
      </c>
      <c r="M170" s="74" t="s">
        <v>314</v>
      </c>
      <c r="N170" s="86">
        <v>4</v>
      </c>
      <c r="O170" s="78">
        <v>2</v>
      </c>
      <c r="Q170" s="81"/>
    </row>
    <row r="171" spans="1:17" s="3" customFormat="1" ht="25.5" customHeight="1">
      <c r="A171" s="8" t="str">
        <f aca="true" t="shared" si="21" ref="A171:A195">$A$8</f>
        <v>International Tobacco Agency</v>
      </c>
      <c r="B171" s="110" t="str">
        <f aca="true" t="shared" si="22" ref="B171:B195">$B$8</f>
        <v>Italia</v>
      </c>
      <c r="C171" s="78">
        <f aca="true" t="shared" si="23" ref="C171:C195">$C$8</f>
        <v>2010</v>
      </c>
      <c r="D171" s="78" t="s">
        <v>311</v>
      </c>
      <c r="E171" s="5" t="s">
        <v>79</v>
      </c>
      <c r="F171" s="84" t="s">
        <v>1</v>
      </c>
      <c r="G171" s="76"/>
      <c r="H171" s="76"/>
      <c r="I171" s="76"/>
      <c r="J171" s="91">
        <v>4300</v>
      </c>
      <c r="K171" s="49">
        <v>4294.84</v>
      </c>
      <c r="L171" s="71" t="s">
        <v>319</v>
      </c>
      <c r="M171" s="74" t="s">
        <v>314</v>
      </c>
      <c r="N171" s="86">
        <v>5.1599999999998545</v>
      </c>
      <c r="O171" s="78">
        <v>2</v>
      </c>
      <c r="Q171" s="81"/>
    </row>
    <row r="172" spans="1:17" s="2" customFormat="1" ht="25.5" customHeight="1">
      <c r="A172" s="8" t="str">
        <f t="shared" si="21"/>
        <v>International Tobacco Agency</v>
      </c>
      <c r="B172" s="110" t="str">
        <f t="shared" si="22"/>
        <v>Italia</v>
      </c>
      <c r="C172" s="78">
        <f t="shared" si="23"/>
        <v>2010</v>
      </c>
      <c r="D172" s="78" t="s">
        <v>311</v>
      </c>
      <c r="E172" s="5" t="s">
        <v>79</v>
      </c>
      <c r="F172" s="84" t="s">
        <v>2</v>
      </c>
      <c r="G172" s="6"/>
      <c r="H172" s="6"/>
      <c r="I172" s="6"/>
      <c r="J172" s="91">
        <v>4300</v>
      </c>
      <c r="K172" s="49">
        <v>4294.84</v>
      </c>
      <c r="L172" s="71" t="s">
        <v>319</v>
      </c>
      <c r="M172" s="74" t="s">
        <v>314</v>
      </c>
      <c r="N172" s="86">
        <v>5.1599999999998545</v>
      </c>
      <c r="O172" s="78">
        <v>2</v>
      </c>
      <c r="Q172" s="81"/>
    </row>
    <row r="173" spans="1:17" s="2" customFormat="1" ht="25.5" customHeight="1">
      <c r="A173" s="8" t="str">
        <f t="shared" si="21"/>
        <v>International Tobacco Agency</v>
      </c>
      <c r="B173" s="110" t="str">
        <f t="shared" si="22"/>
        <v>Italia</v>
      </c>
      <c r="C173" s="78">
        <f t="shared" si="23"/>
        <v>2010</v>
      </c>
      <c r="D173" s="78" t="s">
        <v>311</v>
      </c>
      <c r="E173" s="5" t="s">
        <v>80</v>
      </c>
      <c r="F173" s="84" t="s">
        <v>3</v>
      </c>
      <c r="G173" s="6"/>
      <c r="H173" s="6"/>
      <c r="I173" s="6"/>
      <c r="J173" s="91">
        <v>8000</v>
      </c>
      <c r="K173" s="49">
        <v>7991.2</v>
      </c>
      <c r="L173" s="71" t="s">
        <v>319</v>
      </c>
      <c r="M173" s="74" t="s">
        <v>314</v>
      </c>
      <c r="N173" s="86">
        <v>8.800000000000182</v>
      </c>
      <c r="O173" s="78">
        <v>2</v>
      </c>
      <c r="Q173" s="81"/>
    </row>
    <row r="174" spans="1:17" s="2" customFormat="1" ht="25.5" customHeight="1">
      <c r="A174" s="8" t="str">
        <f t="shared" si="21"/>
        <v>International Tobacco Agency</v>
      </c>
      <c r="B174" s="110" t="str">
        <f t="shared" si="22"/>
        <v>Italia</v>
      </c>
      <c r="C174" s="78">
        <f t="shared" si="23"/>
        <v>2010</v>
      </c>
      <c r="D174" s="78" t="s">
        <v>311</v>
      </c>
      <c r="E174" s="5" t="s">
        <v>81</v>
      </c>
      <c r="F174" s="84" t="s">
        <v>7</v>
      </c>
      <c r="G174" s="6"/>
      <c r="H174" s="6"/>
      <c r="I174" s="6"/>
      <c r="J174" s="91">
        <v>12500</v>
      </c>
      <c r="K174" s="49">
        <v>12487.5</v>
      </c>
      <c r="L174" s="71" t="s">
        <v>319</v>
      </c>
      <c r="M174" s="74" t="s">
        <v>314</v>
      </c>
      <c r="N174" s="86">
        <v>12.5</v>
      </c>
      <c r="O174" s="78">
        <v>2</v>
      </c>
      <c r="Q174" s="81"/>
    </row>
    <row r="175" spans="1:17" s="2" customFormat="1" ht="25.5" customHeight="1">
      <c r="A175" s="8" t="str">
        <f t="shared" si="21"/>
        <v>International Tobacco Agency</v>
      </c>
      <c r="B175" s="110" t="str">
        <f t="shared" si="22"/>
        <v>Italia</v>
      </c>
      <c r="C175" s="78">
        <f t="shared" si="23"/>
        <v>2010</v>
      </c>
      <c r="D175" s="78" t="s">
        <v>311</v>
      </c>
      <c r="E175" s="5" t="s">
        <v>81</v>
      </c>
      <c r="F175" s="84" t="s">
        <v>2</v>
      </c>
      <c r="G175" s="6"/>
      <c r="H175" s="6"/>
      <c r="I175" s="6"/>
      <c r="J175" s="91">
        <v>12500</v>
      </c>
      <c r="K175" s="49">
        <v>12487.5</v>
      </c>
      <c r="L175" s="71" t="s">
        <v>319</v>
      </c>
      <c r="M175" s="74" t="s">
        <v>314</v>
      </c>
      <c r="N175" s="86">
        <v>12.5</v>
      </c>
      <c r="O175" s="78">
        <v>2</v>
      </c>
      <c r="Q175" s="81"/>
    </row>
    <row r="176" spans="1:17" s="2" customFormat="1" ht="25.5" customHeight="1">
      <c r="A176" s="8" t="str">
        <f t="shared" si="21"/>
        <v>International Tobacco Agency</v>
      </c>
      <c r="B176" s="110" t="str">
        <f t="shared" si="22"/>
        <v>Italia</v>
      </c>
      <c r="C176" s="78">
        <f t="shared" si="23"/>
        <v>2010</v>
      </c>
      <c r="D176" s="78" t="s">
        <v>311</v>
      </c>
      <c r="E176" s="5" t="s">
        <v>82</v>
      </c>
      <c r="F176" s="84" t="s">
        <v>7</v>
      </c>
      <c r="G176" s="6"/>
      <c r="H176" s="6"/>
      <c r="I176" s="6"/>
      <c r="J176" s="91">
        <v>12700</v>
      </c>
      <c r="K176" s="49">
        <v>12687.3</v>
      </c>
      <c r="L176" s="71" t="s">
        <v>319</v>
      </c>
      <c r="M176" s="74" t="s">
        <v>314</v>
      </c>
      <c r="N176" s="86">
        <v>12.700000000000728</v>
      </c>
      <c r="O176" s="78">
        <v>2</v>
      </c>
      <c r="Q176" s="81"/>
    </row>
    <row r="177" spans="1:17" s="2" customFormat="1" ht="25.5" customHeight="1">
      <c r="A177" s="8" t="str">
        <f t="shared" si="21"/>
        <v>International Tobacco Agency</v>
      </c>
      <c r="B177" s="110" t="str">
        <f t="shared" si="22"/>
        <v>Italia</v>
      </c>
      <c r="C177" s="78">
        <f t="shared" si="23"/>
        <v>2010</v>
      </c>
      <c r="D177" s="78" t="s">
        <v>311</v>
      </c>
      <c r="E177" s="5" t="s">
        <v>82</v>
      </c>
      <c r="F177" s="84" t="s">
        <v>2</v>
      </c>
      <c r="G177" s="6"/>
      <c r="H177" s="6"/>
      <c r="I177" s="6"/>
      <c r="J177" s="91">
        <v>12700</v>
      </c>
      <c r="K177" s="49">
        <v>12687.3</v>
      </c>
      <c r="L177" s="71" t="s">
        <v>319</v>
      </c>
      <c r="M177" s="74" t="s">
        <v>314</v>
      </c>
      <c r="N177" s="86">
        <v>12.700000000000728</v>
      </c>
      <c r="O177" s="78">
        <v>2</v>
      </c>
      <c r="Q177" s="81"/>
    </row>
    <row r="178" spans="1:17" s="3" customFormat="1" ht="25.5" customHeight="1">
      <c r="A178" s="8" t="str">
        <f t="shared" si="21"/>
        <v>International Tobacco Agency</v>
      </c>
      <c r="B178" s="110" t="str">
        <f t="shared" si="22"/>
        <v>Italia</v>
      </c>
      <c r="C178" s="78">
        <f t="shared" si="23"/>
        <v>2010</v>
      </c>
      <c r="D178" s="78" t="s">
        <v>311</v>
      </c>
      <c r="E178" s="5" t="s">
        <v>83</v>
      </c>
      <c r="F178" s="84" t="s">
        <v>7</v>
      </c>
      <c r="G178" s="76"/>
      <c r="H178" s="76"/>
      <c r="I178" s="76"/>
      <c r="J178" s="89">
        <v>10200</v>
      </c>
      <c r="K178" s="49">
        <v>10189.8</v>
      </c>
      <c r="L178" s="71" t="s">
        <v>319</v>
      </c>
      <c r="M178" s="74" t="s">
        <v>314</v>
      </c>
      <c r="N178" s="86">
        <v>10.200000000000728</v>
      </c>
      <c r="O178" s="78">
        <v>2</v>
      </c>
      <c r="Q178" s="81"/>
    </row>
    <row r="179" spans="1:17" s="3" customFormat="1" ht="25.5" customHeight="1">
      <c r="A179" s="8" t="str">
        <f t="shared" si="21"/>
        <v>International Tobacco Agency</v>
      </c>
      <c r="B179" s="110" t="str">
        <f t="shared" si="22"/>
        <v>Italia</v>
      </c>
      <c r="C179" s="78">
        <f t="shared" si="23"/>
        <v>2010</v>
      </c>
      <c r="D179" s="78" t="s">
        <v>311</v>
      </c>
      <c r="E179" s="5" t="s">
        <v>83</v>
      </c>
      <c r="F179" s="84" t="s">
        <v>2</v>
      </c>
      <c r="G179" s="76"/>
      <c r="H179" s="76"/>
      <c r="I179" s="76"/>
      <c r="J179" s="89">
        <v>10200</v>
      </c>
      <c r="K179" s="49">
        <v>10189.8</v>
      </c>
      <c r="L179" s="71" t="s">
        <v>319</v>
      </c>
      <c r="M179" s="74" t="s">
        <v>314</v>
      </c>
      <c r="N179" s="86">
        <v>10.200000000000728</v>
      </c>
      <c r="O179" s="78">
        <v>2</v>
      </c>
      <c r="Q179" s="81"/>
    </row>
    <row r="180" spans="1:17" s="2" customFormat="1" ht="25.5" customHeight="1">
      <c r="A180" s="8" t="str">
        <f t="shared" si="21"/>
        <v>International Tobacco Agency</v>
      </c>
      <c r="B180" s="110" t="str">
        <f t="shared" si="22"/>
        <v>Italia</v>
      </c>
      <c r="C180" s="78">
        <f t="shared" si="23"/>
        <v>2010</v>
      </c>
      <c r="D180" s="78" t="s">
        <v>311</v>
      </c>
      <c r="E180" s="5" t="s">
        <v>84</v>
      </c>
      <c r="F180" s="84" t="s">
        <v>1</v>
      </c>
      <c r="G180" s="6"/>
      <c r="H180" s="6"/>
      <c r="I180" s="6"/>
      <c r="J180" s="91">
        <v>9500</v>
      </c>
      <c r="K180" s="49">
        <v>9491.45</v>
      </c>
      <c r="L180" s="71" t="s">
        <v>319</v>
      </c>
      <c r="M180" s="74" t="s">
        <v>314</v>
      </c>
      <c r="N180" s="86">
        <v>8.549999999999272</v>
      </c>
      <c r="O180" s="78">
        <v>2</v>
      </c>
      <c r="Q180" s="81"/>
    </row>
    <row r="181" spans="1:17" s="2" customFormat="1" ht="25.5" customHeight="1">
      <c r="A181" s="8" t="str">
        <f t="shared" si="21"/>
        <v>International Tobacco Agency</v>
      </c>
      <c r="B181" s="110" t="str">
        <f t="shared" si="22"/>
        <v>Italia</v>
      </c>
      <c r="C181" s="78">
        <f t="shared" si="23"/>
        <v>2010</v>
      </c>
      <c r="D181" s="78" t="s">
        <v>311</v>
      </c>
      <c r="E181" s="5" t="s">
        <v>84</v>
      </c>
      <c r="F181" s="84" t="s">
        <v>2</v>
      </c>
      <c r="G181" s="6"/>
      <c r="H181" s="6"/>
      <c r="I181" s="6"/>
      <c r="J181" s="91">
        <v>9500</v>
      </c>
      <c r="K181" s="49">
        <v>9491.45</v>
      </c>
      <c r="L181" s="71" t="s">
        <v>319</v>
      </c>
      <c r="M181" s="74" t="s">
        <v>314</v>
      </c>
      <c r="N181" s="86">
        <v>8.549999999999272</v>
      </c>
      <c r="O181" s="78">
        <v>2</v>
      </c>
      <c r="Q181" s="81"/>
    </row>
    <row r="182" spans="1:17" s="2" customFormat="1" ht="25.5" customHeight="1">
      <c r="A182" s="8" t="str">
        <f t="shared" si="21"/>
        <v>International Tobacco Agency</v>
      </c>
      <c r="B182" s="110" t="str">
        <f t="shared" si="22"/>
        <v>Italia</v>
      </c>
      <c r="C182" s="78">
        <f t="shared" si="23"/>
        <v>2010</v>
      </c>
      <c r="D182" s="78" t="s">
        <v>311</v>
      </c>
      <c r="E182" s="5" t="s">
        <v>85</v>
      </c>
      <c r="F182" s="84" t="s">
        <v>1</v>
      </c>
      <c r="G182" s="6"/>
      <c r="H182" s="6"/>
      <c r="I182" s="6"/>
      <c r="J182" s="91">
        <v>9300</v>
      </c>
      <c r="K182" s="49">
        <v>9491</v>
      </c>
      <c r="L182" s="71" t="s">
        <v>319</v>
      </c>
      <c r="M182" s="74" t="s">
        <v>314</v>
      </c>
      <c r="N182" s="86">
        <v>9</v>
      </c>
      <c r="O182" s="78">
        <v>2</v>
      </c>
      <c r="Q182" s="81"/>
    </row>
    <row r="183" spans="1:17" s="2" customFormat="1" ht="25.5" customHeight="1">
      <c r="A183" s="8" t="str">
        <f t="shared" si="21"/>
        <v>International Tobacco Agency</v>
      </c>
      <c r="B183" s="110" t="str">
        <f t="shared" si="22"/>
        <v>Italia</v>
      </c>
      <c r="C183" s="78">
        <f t="shared" si="23"/>
        <v>2010</v>
      </c>
      <c r="D183" s="78" t="s">
        <v>311</v>
      </c>
      <c r="E183" s="5" t="s">
        <v>85</v>
      </c>
      <c r="F183" s="84" t="s">
        <v>2</v>
      </c>
      <c r="G183" s="6"/>
      <c r="H183" s="6"/>
      <c r="I183" s="6"/>
      <c r="J183" s="91">
        <v>9300</v>
      </c>
      <c r="K183" s="49">
        <v>9491</v>
      </c>
      <c r="L183" s="71" t="s">
        <v>319</v>
      </c>
      <c r="M183" s="74" t="s">
        <v>314</v>
      </c>
      <c r="N183" s="86">
        <v>9</v>
      </c>
      <c r="O183" s="78">
        <v>2</v>
      </c>
      <c r="Q183" s="81"/>
    </row>
    <row r="184" spans="1:17" s="2" customFormat="1" ht="25.5" customHeight="1">
      <c r="A184" s="8" t="str">
        <f t="shared" si="21"/>
        <v>International Tobacco Agency</v>
      </c>
      <c r="B184" s="110" t="str">
        <f t="shared" si="22"/>
        <v>Italia</v>
      </c>
      <c r="C184" s="78">
        <f t="shared" si="23"/>
        <v>2010</v>
      </c>
      <c r="D184" s="78" t="s">
        <v>311</v>
      </c>
      <c r="E184" s="5" t="s">
        <v>85</v>
      </c>
      <c r="F184" s="84" t="s">
        <v>10</v>
      </c>
      <c r="G184" s="6"/>
      <c r="H184" s="6"/>
      <c r="I184" s="6"/>
      <c r="J184" s="91">
        <v>9300</v>
      </c>
      <c r="K184" s="49">
        <v>9491</v>
      </c>
      <c r="L184" s="71" t="s">
        <v>319</v>
      </c>
      <c r="M184" s="74" t="s">
        <v>314</v>
      </c>
      <c r="N184" s="86">
        <v>9</v>
      </c>
      <c r="O184" s="78">
        <v>2</v>
      </c>
      <c r="Q184" s="81"/>
    </row>
    <row r="185" spans="1:17" s="2" customFormat="1" ht="25.5" customHeight="1">
      <c r="A185" s="8" t="str">
        <f t="shared" si="21"/>
        <v>International Tobacco Agency</v>
      </c>
      <c r="B185" s="110" t="str">
        <f t="shared" si="22"/>
        <v>Italia</v>
      </c>
      <c r="C185" s="78">
        <f t="shared" si="23"/>
        <v>2010</v>
      </c>
      <c r="D185" s="78" t="s">
        <v>311</v>
      </c>
      <c r="E185" s="5" t="s">
        <v>85</v>
      </c>
      <c r="F185" s="84" t="s">
        <v>9</v>
      </c>
      <c r="G185" s="6"/>
      <c r="H185" s="6"/>
      <c r="I185" s="6"/>
      <c r="J185" s="91">
        <v>9300</v>
      </c>
      <c r="K185" s="49">
        <v>9491</v>
      </c>
      <c r="L185" s="71" t="s">
        <v>319</v>
      </c>
      <c r="M185" s="74" t="s">
        <v>314</v>
      </c>
      <c r="N185" s="86">
        <v>9</v>
      </c>
      <c r="O185" s="78">
        <v>2</v>
      </c>
      <c r="Q185" s="81"/>
    </row>
    <row r="186" spans="1:17" s="2" customFormat="1" ht="25.5" customHeight="1">
      <c r="A186" s="8" t="str">
        <f t="shared" si="21"/>
        <v>International Tobacco Agency</v>
      </c>
      <c r="B186" s="110" t="str">
        <f t="shared" si="22"/>
        <v>Italia</v>
      </c>
      <c r="C186" s="78">
        <f t="shared" si="23"/>
        <v>2010</v>
      </c>
      <c r="D186" s="78" t="s">
        <v>311</v>
      </c>
      <c r="E186" s="5" t="s">
        <v>86</v>
      </c>
      <c r="F186" s="84" t="s">
        <v>1</v>
      </c>
      <c r="G186" s="6"/>
      <c r="H186" s="6"/>
      <c r="I186" s="6"/>
      <c r="J186" s="91">
        <v>8400</v>
      </c>
      <c r="K186" s="49">
        <v>8392.44</v>
      </c>
      <c r="L186" s="71" t="s">
        <v>319</v>
      </c>
      <c r="M186" s="74" t="s">
        <v>314</v>
      </c>
      <c r="N186" s="86">
        <v>7.559999999999491</v>
      </c>
      <c r="O186" s="78">
        <v>2</v>
      </c>
      <c r="Q186" s="81"/>
    </row>
    <row r="187" spans="1:17" s="2" customFormat="1" ht="25.5" customHeight="1">
      <c r="A187" s="8" t="str">
        <f t="shared" si="21"/>
        <v>International Tobacco Agency</v>
      </c>
      <c r="B187" s="110" t="str">
        <f t="shared" si="22"/>
        <v>Italia</v>
      </c>
      <c r="C187" s="78">
        <f t="shared" si="23"/>
        <v>2010</v>
      </c>
      <c r="D187" s="78" t="s">
        <v>311</v>
      </c>
      <c r="E187" s="5" t="s">
        <v>86</v>
      </c>
      <c r="F187" s="84" t="s">
        <v>2</v>
      </c>
      <c r="G187" s="6"/>
      <c r="H187" s="6"/>
      <c r="I187" s="6"/>
      <c r="J187" s="91">
        <v>8400</v>
      </c>
      <c r="K187" s="49">
        <v>8392.44</v>
      </c>
      <c r="L187" s="71" t="s">
        <v>319</v>
      </c>
      <c r="M187" s="74" t="s">
        <v>314</v>
      </c>
      <c r="N187" s="86">
        <v>7.559999999999491</v>
      </c>
      <c r="O187" s="78">
        <v>2</v>
      </c>
      <c r="Q187" s="81"/>
    </row>
    <row r="188" spans="1:17" s="2" customFormat="1" ht="25.5" customHeight="1">
      <c r="A188" s="8" t="str">
        <f t="shared" si="21"/>
        <v>International Tobacco Agency</v>
      </c>
      <c r="B188" s="110" t="str">
        <f t="shared" si="22"/>
        <v>Italia</v>
      </c>
      <c r="C188" s="78">
        <f t="shared" si="23"/>
        <v>2010</v>
      </c>
      <c r="D188" s="78" t="s">
        <v>311</v>
      </c>
      <c r="E188" s="5" t="s">
        <v>87</v>
      </c>
      <c r="F188" s="84" t="s">
        <v>7</v>
      </c>
      <c r="G188" s="6"/>
      <c r="H188" s="6"/>
      <c r="I188" s="6"/>
      <c r="J188" s="91">
        <v>10000</v>
      </c>
      <c r="K188" s="49">
        <v>9991</v>
      </c>
      <c r="L188" s="71" t="s">
        <v>319</v>
      </c>
      <c r="M188" s="74" t="s">
        <v>314</v>
      </c>
      <c r="N188" s="86">
        <v>9</v>
      </c>
      <c r="O188" s="78">
        <v>2</v>
      </c>
      <c r="Q188" s="81"/>
    </row>
    <row r="189" spans="1:17" s="2" customFormat="1" ht="25.5" customHeight="1">
      <c r="A189" s="8" t="str">
        <f t="shared" si="21"/>
        <v>International Tobacco Agency</v>
      </c>
      <c r="B189" s="110" t="str">
        <f t="shared" si="22"/>
        <v>Italia</v>
      </c>
      <c r="C189" s="78">
        <f t="shared" si="23"/>
        <v>2010</v>
      </c>
      <c r="D189" s="78" t="s">
        <v>311</v>
      </c>
      <c r="E189" s="5" t="s">
        <v>87</v>
      </c>
      <c r="F189" s="84" t="s">
        <v>2</v>
      </c>
      <c r="G189" s="6"/>
      <c r="H189" s="6"/>
      <c r="I189" s="6"/>
      <c r="J189" s="91">
        <v>10000</v>
      </c>
      <c r="K189" s="49">
        <v>9991</v>
      </c>
      <c r="L189" s="71" t="s">
        <v>319</v>
      </c>
      <c r="M189" s="74" t="s">
        <v>314</v>
      </c>
      <c r="N189" s="86">
        <v>9</v>
      </c>
      <c r="O189" s="78">
        <v>2</v>
      </c>
      <c r="Q189" s="81"/>
    </row>
    <row r="190" spans="1:17" s="3" customFormat="1" ht="25.5" customHeight="1">
      <c r="A190" s="8" t="str">
        <f t="shared" si="21"/>
        <v>International Tobacco Agency</v>
      </c>
      <c r="B190" s="110" t="str">
        <f t="shared" si="22"/>
        <v>Italia</v>
      </c>
      <c r="C190" s="78">
        <f t="shared" si="23"/>
        <v>2010</v>
      </c>
      <c r="D190" s="78" t="s">
        <v>311</v>
      </c>
      <c r="E190" s="5" t="s">
        <v>88</v>
      </c>
      <c r="F190" s="84" t="s">
        <v>3</v>
      </c>
      <c r="G190" s="76"/>
      <c r="H190" s="76"/>
      <c r="I190" s="76"/>
      <c r="J190" s="91">
        <v>10000</v>
      </c>
      <c r="K190" s="49">
        <v>9991</v>
      </c>
      <c r="L190" s="71" t="s">
        <v>319</v>
      </c>
      <c r="M190" s="74" t="s">
        <v>314</v>
      </c>
      <c r="N190" s="86">
        <v>9</v>
      </c>
      <c r="O190" s="78">
        <v>2</v>
      </c>
      <c r="Q190" s="81"/>
    </row>
    <row r="191" spans="1:17" s="3" customFormat="1" ht="25.5" customHeight="1">
      <c r="A191" s="8" t="str">
        <f t="shared" si="21"/>
        <v>International Tobacco Agency</v>
      </c>
      <c r="B191" s="110" t="str">
        <f t="shared" si="22"/>
        <v>Italia</v>
      </c>
      <c r="C191" s="78">
        <f t="shared" si="23"/>
        <v>2010</v>
      </c>
      <c r="D191" s="78" t="s">
        <v>311</v>
      </c>
      <c r="E191" s="5" t="s">
        <v>89</v>
      </c>
      <c r="F191" s="84" t="s">
        <v>3</v>
      </c>
      <c r="G191" s="76"/>
      <c r="H191" s="76"/>
      <c r="I191" s="76"/>
      <c r="J191" s="91">
        <v>10000</v>
      </c>
      <c r="K191" s="49">
        <v>9992</v>
      </c>
      <c r="L191" s="71" t="s">
        <v>319</v>
      </c>
      <c r="M191" s="74" t="s">
        <v>314</v>
      </c>
      <c r="N191" s="86">
        <v>8</v>
      </c>
      <c r="O191" s="78">
        <v>2</v>
      </c>
      <c r="Q191" s="81"/>
    </row>
    <row r="192" spans="1:17" s="3" customFormat="1" ht="25.5" customHeight="1">
      <c r="A192" s="8" t="str">
        <f t="shared" si="21"/>
        <v>International Tobacco Agency</v>
      </c>
      <c r="B192" s="110" t="str">
        <f t="shared" si="22"/>
        <v>Italia</v>
      </c>
      <c r="C192" s="78">
        <f t="shared" si="23"/>
        <v>2010</v>
      </c>
      <c r="D192" s="78" t="s">
        <v>311</v>
      </c>
      <c r="E192" s="5" t="s">
        <v>90</v>
      </c>
      <c r="F192" s="84" t="s">
        <v>7</v>
      </c>
      <c r="G192" s="76"/>
      <c r="H192" s="76"/>
      <c r="I192" s="76"/>
      <c r="J192" s="91">
        <v>16100</v>
      </c>
      <c r="K192" s="49">
        <v>16087.12</v>
      </c>
      <c r="L192" s="71" t="s">
        <v>319</v>
      </c>
      <c r="M192" s="74" t="s">
        <v>314</v>
      </c>
      <c r="N192" s="86">
        <v>12.8799999999992</v>
      </c>
      <c r="O192" s="78">
        <v>2</v>
      </c>
      <c r="Q192" s="81"/>
    </row>
    <row r="193" spans="1:17" s="3" customFormat="1" ht="25.5" customHeight="1">
      <c r="A193" s="8" t="str">
        <f t="shared" si="21"/>
        <v>International Tobacco Agency</v>
      </c>
      <c r="B193" s="110" t="str">
        <f t="shared" si="22"/>
        <v>Italia</v>
      </c>
      <c r="C193" s="78">
        <f t="shared" si="23"/>
        <v>2010</v>
      </c>
      <c r="D193" s="78" t="s">
        <v>311</v>
      </c>
      <c r="E193" s="5" t="s">
        <v>90</v>
      </c>
      <c r="F193" s="84" t="s">
        <v>2</v>
      </c>
      <c r="G193" s="76"/>
      <c r="H193" s="76"/>
      <c r="I193" s="76"/>
      <c r="J193" s="91">
        <v>16100</v>
      </c>
      <c r="K193" s="49">
        <v>16087.12</v>
      </c>
      <c r="L193" s="71" t="s">
        <v>319</v>
      </c>
      <c r="M193" s="74" t="s">
        <v>314</v>
      </c>
      <c r="N193" s="86">
        <v>12.8799999999992</v>
      </c>
      <c r="O193" s="78">
        <v>2</v>
      </c>
      <c r="Q193" s="81"/>
    </row>
    <row r="194" spans="1:17" s="3" customFormat="1" ht="25.5" customHeight="1">
      <c r="A194" s="8" t="str">
        <f t="shared" si="21"/>
        <v>International Tobacco Agency</v>
      </c>
      <c r="B194" s="110" t="str">
        <f t="shared" si="22"/>
        <v>Italia</v>
      </c>
      <c r="C194" s="78">
        <f t="shared" si="23"/>
        <v>2010</v>
      </c>
      <c r="D194" s="78" t="s">
        <v>311</v>
      </c>
      <c r="E194" s="5" t="s">
        <v>91</v>
      </c>
      <c r="F194" s="84" t="s">
        <v>7</v>
      </c>
      <c r="G194" s="76"/>
      <c r="H194" s="76"/>
      <c r="I194" s="76"/>
      <c r="J194" s="91">
        <v>15860</v>
      </c>
      <c r="K194" s="49">
        <v>15847.312</v>
      </c>
      <c r="L194" s="71" t="s">
        <v>319</v>
      </c>
      <c r="M194" s="74" t="s">
        <v>314</v>
      </c>
      <c r="N194" s="86">
        <v>12.688000000000102</v>
      </c>
      <c r="O194" s="78">
        <v>2</v>
      </c>
      <c r="Q194" s="81"/>
    </row>
    <row r="195" spans="1:17" s="3" customFormat="1" ht="25.5" customHeight="1">
      <c r="A195" s="8" t="str">
        <f t="shared" si="21"/>
        <v>International Tobacco Agency</v>
      </c>
      <c r="B195" s="110" t="str">
        <f t="shared" si="22"/>
        <v>Italia</v>
      </c>
      <c r="C195" s="78">
        <f t="shared" si="23"/>
        <v>2010</v>
      </c>
      <c r="D195" s="78" t="s">
        <v>311</v>
      </c>
      <c r="E195" s="5" t="s">
        <v>91</v>
      </c>
      <c r="F195" s="84" t="s">
        <v>2</v>
      </c>
      <c r="G195" s="76"/>
      <c r="H195" s="76"/>
      <c r="I195" s="76"/>
      <c r="J195" s="91">
        <v>15860</v>
      </c>
      <c r="K195" s="49">
        <v>15847.312</v>
      </c>
      <c r="L195" s="71" t="s">
        <v>319</v>
      </c>
      <c r="M195" s="74" t="s">
        <v>314</v>
      </c>
      <c r="N195" s="86">
        <v>12.688000000000102</v>
      </c>
      <c r="O195" s="78">
        <v>2</v>
      </c>
      <c r="Q195" s="81"/>
    </row>
    <row r="196" spans="1:17" s="3" customFormat="1" ht="25.5" customHeight="1">
      <c r="A196" s="8" t="str">
        <f aca="true" t="shared" si="24" ref="A196:A214">$A$8</f>
        <v>International Tobacco Agency</v>
      </c>
      <c r="B196" s="110" t="str">
        <f aca="true" t="shared" si="25" ref="B196:B214">$B$8</f>
        <v>Italia</v>
      </c>
      <c r="C196" s="78">
        <f aca="true" t="shared" si="26" ref="C196:C214">$C$8</f>
        <v>2010</v>
      </c>
      <c r="D196" s="78" t="s">
        <v>311</v>
      </c>
      <c r="E196" s="5" t="s">
        <v>92</v>
      </c>
      <c r="F196" s="84" t="s">
        <v>7</v>
      </c>
      <c r="G196" s="76"/>
      <c r="H196" s="76"/>
      <c r="I196" s="76"/>
      <c r="J196" s="91">
        <v>12200</v>
      </c>
      <c r="K196" s="49">
        <v>12190.24</v>
      </c>
      <c r="L196" s="71" t="s">
        <v>319</v>
      </c>
      <c r="M196" s="74" t="s">
        <v>314</v>
      </c>
      <c r="N196" s="86">
        <v>9.760000000000218</v>
      </c>
      <c r="O196" s="78">
        <v>2</v>
      </c>
      <c r="Q196" s="81"/>
    </row>
    <row r="197" spans="1:17" s="3" customFormat="1" ht="25.5" customHeight="1">
      <c r="A197" s="8" t="str">
        <f t="shared" si="24"/>
        <v>International Tobacco Agency</v>
      </c>
      <c r="B197" s="110" t="str">
        <f t="shared" si="25"/>
        <v>Italia</v>
      </c>
      <c r="C197" s="78">
        <f t="shared" si="26"/>
        <v>2010</v>
      </c>
      <c r="D197" s="78" t="s">
        <v>311</v>
      </c>
      <c r="E197" s="5" t="s">
        <v>92</v>
      </c>
      <c r="F197" s="84" t="s">
        <v>2</v>
      </c>
      <c r="G197" s="76"/>
      <c r="H197" s="76"/>
      <c r="I197" s="76"/>
      <c r="J197" s="91">
        <v>12200</v>
      </c>
      <c r="K197" s="49">
        <v>12190.24</v>
      </c>
      <c r="L197" s="71" t="s">
        <v>319</v>
      </c>
      <c r="M197" s="74" t="s">
        <v>314</v>
      </c>
      <c r="N197" s="86">
        <v>9.760000000000218</v>
      </c>
      <c r="O197" s="78">
        <v>2</v>
      </c>
      <c r="Q197" s="81"/>
    </row>
    <row r="198" spans="1:17" s="3" customFormat="1" ht="25.5" customHeight="1">
      <c r="A198" s="8" t="str">
        <f t="shared" si="24"/>
        <v>International Tobacco Agency</v>
      </c>
      <c r="B198" s="110" t="str">
        <f t="shared" si="25"/>
        <v>Italia</v>
      </c>
      <c r="C198" s="78">
        <f t="shared" si="26"/>
        <v>2010</v>
      </c>
      <c r="D198" s="78" t="s">
        <v>311</v>
      </c>
      <c r="E198" s="5" t="s">
        <v>92</v>
      </c>
      <c r="F198" s="84" t="s">
        <v>14</v>
      </c>
      <c r="G198" s="76"/>
      <c r="H198" s="76"/>
      <c r="I198" s="76"/>
      <c r="J198" s="91">
        <v>12200</v>
      </c>
      <c r="K198" s="49">
        <v>12190.24</v>
      </c>
      <c r="L198" s="71" t="s">
        <v>319</v>
      </c>
      <c r="M198" s="74" t="s">
        <v>314</v>
      </c>
      <c r="N198" s="86">
        <v>9.760000000000218</v>
      </c>
      <c r="O198" s="78">
        <v>2</v>
      </c>
      <c r="Q198" s="81"/>
    </row>
    <row r="199" spans="1:17" s="3" customFormat="1" ht="25.5" customHeight="1">
      <c r="A199" s="8" t="str">
        <f t="shared" si="24"/>
        <v>International Tobacco Agency</v>
      </c>
      <c r="B199" s="110" t="str">
        <f t="shared" si="25"/>
        <v>Italia</v>
      </c>
      <c r="C199" s="78">
        <f t="shared" si="26"/>
        <v>2010</v>
      </c>
      <c r="D199" s="78" t="s">
        <v>311</v>
      </c>
      <c r="E199" s="5" t="s">
        <v>92</v>
      </c>
      <c r="F199" s="84" t="s">
        <v>9</v>
      </c>
      <c r="G199" s="76"/>
      <c r="H199" s="76"/>
      <c r="I199" s="76"/>
      <c r="J199" s="91">
        <v>12200</v>
      </c>
      <c r="K199" s="49">
        <v>12190.24</v>
      </c>
      <c r="L199" s="71" t="s">
        <v>319</v>
      </c>
      <c r="M199" s="74" t="s">
        <v>314</v>
      </c>
      <c r="N199" s="86">
        <v>9.760000000000218</v>
      </c>
      <c r="O199" s="78">
        <v>2</v>
      </c>
      <c r="Q199" s="81"/>
    </row>
    <row r="200" spans="1:17" s="3" customFormat="1" ht="25.5" customHeight="1">
      <c r="A200" s="8" t="str">
        <f t="shared" si="24"/>
        <v>International Tobacco Agency</v>
      </c>
      <c r="B200" s="110" t="str">
        <f t="shared" si="25"/>
        <v>Italia</v>
      </c>
      <c r="C200" s="78">
        <f t="shared" si="26"/>
        <v>2010</v>
      </c>
      <c r="D200" s="78" t="s">
        <v>311</v>
      </c>
      <c r="E200" s="5" t="s">
        <v>93</v>
      </c>
      <c r="F200" s="84" t="s">
        <v>7</v>
      </c>
      <c r="G200" s="76"/>
      <c r="H200" s="76"/>
      <c r="I200" s="76"/>
      <c r="J200" s="91">
        <v>12500</v>
      </c>
      <c r="K200" s="49">
        <v>12490</v>
      </c>
      <c r="L200" s="71" t="s">
        <v>319</v>
      </c>
      <c r="M200" s="74" t="s">
        <v>314</v>
      </c>
      <c r="N200" s="86">
        <v>10</v>
      </c>
      <c r="O200" s="78">
        <v>2</v>
      </c>
      <c r="Q200" s="81"/>
    </row>
    <row r="201" spans="1:17" s="3" customFormat="1" ht="25.5" customHeight="1">
      <c r="A201" s="8" t="str">
        <f t="shared" si="24"/>
        <v>International Tobacco Agency</v>
      </c>
      <c r="B201" s="110" t="str">
        <f t="shared" si="25"/>
        <v>Italia</v>
      </c>
      <c r="C201" s="78">
        <f t="shared" si="26"/>
        <v>2010</v>
      </c>
      <c r="D201" s="78" t="s">
        <v>311</v>
      </c>
      <c r="E201" s="5" t="s">
        <v>93</v>
      </c>
      <c r="F201" s="84" t="s">
        <v>2</v>
      </c>
      <c r="G201" s="76"/>
      <c r="H201" s="76"/>
      <c r="I201" s="76"/>
      <c r="J201" s="91">
        <v>12500</v>
      </c>
      <c r="K201" s="49">
        <v>12490</v>
      </c>
      <c r="L201" s="71" t="s">
        <v>319</v>
      </c>
      <c r="M201" s="74" t="s">
        <v>314</v>
      </c>
      <c r="N201" s="86">
        <v>10</v>
      </c>
      <c r="O201" s="78">
        <v>2</v>
      </c>
      <c r="Q201" s="81"/>
    </row>
    <row r="202" spans="1:17" s="3" customFormat="1" ht="25.5" customHeight="1">
      <c r="A202" s="8" t="str">
        <f t="shared" si="24"/>
        <v>International Tobacco Agency</v>
      </c>
      <c r="B202" s="110" t="str">
        <f t="shared" si="25"/>
        <v>Italia</v>
      </c>
      <c r="C202" s="78">
        <f t="shared" si="26"/>
        <v>2010</v>
      </c>
      <c r="D202" s="78" t="s">
        <v>311</v>
      </c>
      <c r="E202" s="5" t="s">
        <v>197</v>
      </c>
      <c r="F202" s="84" t="s">
        <v>2</v>
      </c>
      <c r="G202" s="76"/>
      <c r="H202" s="76"/>
      <c r="I202" s="76"/>
      <c r="J202" s="91">
        <v>15300</v>
      </c>
      <c r="K202" s="49">
        <v>15288</v>
      </c>
      <c r="L202" s="71" t="s">
        <v>319</v>
      </c>
      <c r="M202" s="74" t="s">
        <v>314</v>
      </c>
      <c r="N202" s="86">
        <v>12</v>
      </c>
      <c r="O202" s="78">
        <v>2</v>
      </c>
      <c r="Q202" s="81"/>
    </row>
    <row r="203" spans="1:17" s="3" customFormat="1" ht="25.5" customHeight="1">
      <c r="A203" s="8" t="str">
        <f t="shared" si="24"/>
        <v>International Tobacco Agency</v>
      </c>
      <c r="B203" s="110" t="str">
        <f t="shared" si="25"/>
        <v>Italia</v>
      </c>
      <c r="C203" s="78">
        <f t="shared" si="26"/>
        <v>2010</v>
      </c>
      <c r="D203" s="78" t="s">
        <v>311</v>
      </c>
      <c r="E203" s="5" t="s">
        <v>94</v>
      </c>
      <c r="F203" s="84" t="s">
        <v>3</v>
      </c>
      <c r="G203" s="76"/>
      <c r="H203" s="76"/>
      <c r="I203" s="76"/>
      <c r="J203" s="89">
        <v>11800</v>
      </c>
      <c r="K203" s="49">
        <v>11790.56</v>
      </c>
      <c r="L203" s="71" t="s">
        <v>319</v>
      </c>
      <c r="M203" s="74" t="s">
        <v>314</v>
      </c>
      <c r="N203" s="86">
        <v>9.44000000000051</v>
      </c>
      <c r="O203" s="78">
        <v>2</v>
      </c>
      <c r="Q203" s="81"/>
    </row>
    <row r="204" spans="1:17" s="3" customFormat="1" ht="25.5" customHeight="1">
      <c r="A204" s="8" t="str">
        <f t="shared" si="24"/>
        <v>International Tobacco Agency</v>
      </c>
      <c r="B204" s="110" t="str">
        <f t="shared" si="25"/>
        <v>Italia</v>
      </c>
      <c r="C204" s="78">
        <f t="shared" si="26"/>
        <v>2010</v>
      </c>
      <c r="D204" s="78" t="s">
        <v>311</v>
      </c>
      <c r="E204" s="5" t="s">
        <v>95</v>
      </c>
      <c r="F204" s="84" t="s">
        <v>3</v>
      </c>
      <c r="G204" s="76"/>
      <c r="H204" s="76"/>
      <c r="I204" s="76"/>
      <c r="J204" s="89">
        <v>16400</v>
      </c>
      <c r="K204" s="49">
        <v>16386.88</v>
      </c>
      <c r="L204" s="71" t="s">
        <v>319</v>
      </c>
      <c r="M204" s="74" t="s">
        <v>314</v>
      </c>
      <c r="N204" s="86">
        <v>13.119999999998981</v>
      </c>
      <c r="O204" s="78">
        <v>2</v>
      </c>
      <c r="Q204" s="81"/>
    </row>
    <row r="205" spans="1:17" s="3" customFormat="1" ht="25.5" customHeight="1">
      <c r="A205" s="8" t="str">
        <f t="shared" si="24"/>
        <v>International Tobacco Agency</v>
      </c>
      <c r="B205" s="110" t="str">
        <f t="shared" si="25"/>
        <v>Italia</v>
      </c>
      <c r="C205" s="78">
        <f t="shared" si="26"/>
        <v>2010</v>
      </c>
      <c r="D205" s="78" t="s">
        <v>311</v>
      </c>
      <c r="E205" s="5" t="s">
        <v>96</v>
      </c>
      <c r="F205" s="84" t="s">
        <v>1</v>
      </c>
      <c r="G205" s="76"/>
      <c r="H205" s="76"/>
      <c r="I205" s="76"/>
      <c r="J205" s="89">
        <v>12000</v>
      </c>
      <c r="K205" s="49">
        <v>11991.6</v>
      </c>
      <c r="L205" s="71" t="s">
        <v>319</v>
      </c>
      <c r="M205" s="74" t="s">
        <v>314</v>
      </c>
      <c r="N205" s="86">
        <v>8.399999999999636</v>
      </c>
      <c r="O205" s="78">
        <v>2</v>
      </c>
      <c r="Q205" s="81"/>
    </row>
    <row r="206" spans="1:17" s="3" customFormat="1" ht="25.5" customHeight="1">
      <c r="A206" s="8" t="str">
        <f t="shared" si="24"/>
        <v>International Tobacco Agency</v>
      </c>
      <c r="B206" s="110" t="str">
        <f t="shared" si="25"/>
        <v>Italia</v>
      </c>
      <c r="C206" s="78">
        <f t="shared" si="26"/>
        <v>2010</v>
      </c>
      <c r="D206" s="78" t="s">
        <v>311</v>
      </c>
      <c r="E206" s="5" t="s">
        <v>96</v>
      </c>
      <c r="F206" s="84" t="s">
        <v>2</v>
      </c>
      <c r="G206" s="76"/>
      <c r="H206" s="76"/>
      <c r="I206" s="76"/>
      <c r="J206" s="89">
        <v>12000</v>
      </c>
      <c r="K206" s="49">
        <v>11991.6</v>
      </c>
      <c r="L206" s="71" t="s">
        <v>319</v>
      </c>
      <c r="M206" s="74" t="s">
        <v>314</v>
      </c>
      <c r="N206" s="86">
        <v>8.399999999999636</v>
      </c>
      <c r="O206" s="78">
        <v>2</v>
      </c>
      <c r="Q206" s="81"/>
    </row>
    <row r="207" spans="1:17" s="3" customFormat="1" ht="25.5" customHeight="1">
      <c r="A207" s="8" t="str">
        <f t="shared" si="24"/>
        <v>International Tobacco Agency</v>
      </c>
      <c r="B207" s="110" t="str">
        <f t="shared" si="25"/>
        <v>Italia</v>
      </c>
      <c r="C207" s="78">
        <f t="shared" si="26"/>
        <v>2010</v>
      </c>
      <c r="D207" s="78" t="s">
        <v>311</v>
      </c>
      <c r="E207" s="5" t="s">
        <v>96</v>
      </c>
      <c r="F207" s="84" t="s">
        <v>14</v>
      </c>
      <c r="G207" s="76"/>
      <c r="H207" s="76"/>
      <c r="I207" s="76"/>
      <c r="J207" s="89">
        <v>12000</v>
      </c>
      <c r="K207" s="49">
        <v>11991.6</v>
      </c>
      <c r="L207" s="71" t="s">
        <v>319</v>
      </c>
      <c r="M207" s="74" t="s">
        <v>314</v>
      </c>
      <c r="N207" s="86">
        <v>8.399999999999636</v>
      </c>
      <c r="O207" s="78">
        <v>2</v>
      </c>
      <c r="Q207" s="81"/>
    </row>
    <row r="208" spans="1:17" s="3" customFormat="1" ht="25.5" customHeight="1">
      <c r="A208" s="8" t="str">
        <f t="shared" si="24"/>
        <v>International Tobacco Agency</v>
      </c>
      <c r="B208" s="110" t="str">
        <f t="shared" si="25"/>
        <v>Italia</v>
      </c>
      <c r="C208" s="78">
        <f t="shared" si="26"/>
        <v>2010</v>
      </c>
      <c r="D208" s="78" t="s">
        <v>311</v>
      </c>
      <c r="E208" s="5" t="s">
        <v>96</v>
      </c>
      <c r="F208" s="84" t="s">
        <v>9</v>
      </c>
      <c r="G208" s="76"/>
      <c r="H208" s="76"/>
      <c r="I208" s="76"/>
      <c r="J208" s="89">
        <v>12000</v>
      </c>
      <c r="K208" s="49">
        <v>11991.6</v>
      </c>
      <c r="L208" s="71" t="s">
        <v>319</v>
      </c>
      <c r="M208" s="74" t="s">
        <v>314</v>
      </c>
      <c r="N208" s="86">
        <v>8.399999999999636</v>
      </c>
      <c r="O208" s="78">
        <v>2</v>
      </c>
      <c r="Q208" s="81"/>
    </row>
    <row r="209" spans="1:17" s="3" customFormat="1" ht="25.5" customHeight="1">
      <c r="A209" s="8" t="str">
        <f t="shared" si="24"/>
        <v>International Tobacco Agency</v>
      </c>
      <c r="B209" s="110" t="str">
        <f t="shared" si="25"/>
        <v>Italia</v>
      </c>
      <c r="C209" s="78">
        <f t="shared" si="26"/>
        <v>2010</v>
      </c>
      <c r="D209" s="78" t="s">
        <v>311</v>
      </c>
      <c r="E209" s="5" t="s">
        <v>232</v>
      </c>
      <c r="F209" s="84" t="s">
        <v>3</v>
      </c>
      <c r="G209" s="76"/>
      <c r="H209" s="76"/>
      <c r="I209" s="76"/>
      <c r="J209" s="91">
        <v>12600</v>
      </c>
      <c r="K209" s="49">
        <v>12590</v>
      </c>
      <c r="L209" s="71" t="s">
        <v>319</v>
      </c>
      <c r="M209" s="74" t="s">
        <v>314</v>
      </c>
      <c r="N209" s="86">
        <v>10</v>
      </c>
      <c r="O209" s="78">
        <v>2</v>
      </c>
      <c r="Q209" s="81"/>
    </row>
    <row r="210" spans="1:17" s="3" customFormat="1" ht="25.5" customHeight="1">
      <c r="A210" s="8" t="str">
        <f t="shared" si="24"/>
        <v>International Tobacco Agency</v>
      </c>
      <c r="B210" s="110" t="str">
        <f t="shared" si="25"/>
        <v>Italia</v>
      </c>
      <c r="C210" s="78">
        <f t="shared" si="26"/>
        <v>2010</v>
      </c>
      <c r="D210" s="78" t="s">
        <v>311</v>
      </c>
      <c r="E210" s="5" t="s">
        <v>97</v>
      </c>
      <c r="F210" s="84" t="s">
        <v>1</v>
      </c>
      <c r="G210" s="76"/>
      <c r="H210" s="76"/>
      <c r="I210" s="76"/>
      <c r="J210" s="89">
        <v>10200</v>
      </c>
      <c r="K210" s="49">
        <v>10192.86</v>
      </c>
      <c r="L210" s="71" t="s">
        <v>319</v>
      </c>
      <c r="M210" s="74" t="s">
        <v>314</v>
      </c>
      <c r="N210" s="86">
        <v>7.139999999999418</v>
      </c>
      <c r="O210" s="78">
        <v>2</v>
      </c>
      <c r="Q210" s="81"/>
    </row>
    <row r="211" spans="1:17" s="3" customFormat="1" ht="25.5" customHeight="1">
      <c r="A211" s="8" t="str">
        <f t="shared" si="24"/>
        <v>International Tobacco Agency</v>
      </c>
      <c r="B211" s="110" t="str">
        <f t="shared" si="25"/>
        <v>Italia</v>
      </c>
      <c r="C211" s="78">
        <f t="shared" si="26"/>
        <v>2010</v>
      </c>
      <c r="D211" s="78" t="s">
        <v>311</v>
      </c>
      <c r="E211" s="5" t="s">
        <v>98</v>
      </c>
      <c r="F211" s="84" t="s">
        <v>7</v>
      </c>
      <c r="G211" s="76"/>
      <c r="H211" s="76"/>
      <c r="I211" s="76"/>
      <c r="J211" s="89">
        <v>18100</v>
      </c>
      <c r="K211" s="49">
        <v>18090.95</v>
      </c>
      <c r="L211" s="71" t="s">
        <v>319</v>
      </c>
      <c r="M211" s="74" t="s">
        <v>314</v>
      </c>
      <c r="N211" s="86">
        <v>9.049999999999272</v>
      </c>
      <c r="O211" s="78">
        <v>2</v>
      </c>
      <c r="Q211" s="81"/>
    </row>
    <row r="212" spans="1:17" s="3" customFormat="1" ht="25.5" customHeight="1">
      <c r="A212" s="8" t="str">
        <f t="shared" si="24"/>
        <v>International Tobacco Agency</v>
      </c>
      <c r="B212" s="110" t="str">
        <f t="shared" si="25"/>
        <v>Italia</v>
      </c>
      <c r="C212" s="78">
        <f t="shared" si="26"/>
        <v>2010</v>
      </c>
      <c r="D212" s="78" t="s">
        <v>311</v>
      </c>
      <c r="E212" s="5" t="s">
        <v>98</v>
      </c>
      <c r="F212" s="84" t="s">
        <v>2</v>
      </c>
      <c r="G212" s="76"/>
      <c r="H212" s="76"/>
      <c r="I212" s="76"/>
      <c r="J212" s="89">
        <v>18100</v>
      </c>
      <c r="K212" s="49">
        <v>18090.95</v>
      </c>
      <c r="L212" s="71" t="s">
        <v>319</v>
      </c>
      <c r="M212" s="74" t="s">
        <v>314</v>
      </c>
      <c r="N212" s="86">
        <v>9.049999999999272</v>
      </c>
      <c r="O212" s="78">
        <v>2</v>
      </c>
      <c r="Q212" s="81"/>
    </row>
    <row r="213" spans="1:17" s="3" customFormat="1" ht="25.5" customHeight="1">
      <c r="A213" s="8" t="str">
        <f t="shared" si="24"/>
        <v>International Tobacco Agency</v>
      </c>
      <c r="B213" s="110" t="str">
        <f t="shared" si="25"/>
        <v>Italia</v>
      </c>
      <c r="C213" s="78">
        <f t="shared" si="26"/>
        <v>2010</v>
      </c>
      <c r="D213" s="78" t="s">
        <v>311</v>
      </c>
      <c r="E213" s="5" t="s">
        <v>99</v>
      </c>
      <c r="F213" s="84" t="s">
        <v>1</v>
      </c>
      <c r="G213" s="76"/>
      <c r="H213" s="76"/>
      <c r="I213" s="76"/>
      <c r="J213" s="89">
        <v>12700</v>
      </c>
      <c r="K213" s="49">
        <v>12693.65</v>
      </c>
      <c r="L213" s="71" t="s">
        <v>319</v>
      </c>
      <c r="M213" s="74" t="s">
        <v>314</v>
      </c>
      <c r="N213" s="86">
        <v>6.350000000000364</v>
      </c>
      <c r="O213" s="78">
        <v>2</v>
      </c>
      <c r="Q213" s="81"/>
    </row>
    <row r="214" spans="1:17" s="3" customFormat="1" ht="25.5" customHeight="1">
      <c r="A214" s="8" t="str">
        <f t="shared" si="24"/>
        <v>International Tobacco Agency</v>
      </c>
      <c r="B214" s="110" t="str">
        <f t="shared" si="25"/>
        <v>Italia</v>
      </c>
      <c r="C214" s="78">
        <f t="shared" si="26"/>
        <v>2010</v>
      </c>
      <c r="D214" s="78" t="s">
        <v>311</v>
      </c>
      <c r="E214" s="5" t="s">
        <v>99</v>
      </c>
      <c r="F214" s="84" t="s">
        <v>2</v>
      </c>
      <c r="G214" s="76"/>
      <c r="H214" s="76"/>
      <c r="I214" s="76"/>
      <c r="J214" s="89">
        <v>12700</v>
      </c>
      <c r="K214" s="49">
        <v>12693.65</v>
      </c>
      <c r="L214" s="71" t="s">
        <v>319</v>
      </c>
      <c r="M214" s="74" t="s">
        <v>314</v>
      </c>
      <c r="N214" s="86">
        <v>6.350000000000364</v>
      </c>
      <c r="O214" s="78">
        <v>2</v>
      </c>
      <c r="Q214" s="81"/>
    </row>
    <row r="215" spans="1:17" s="2" customFormat="1" ht="25.5" customHeight="1">
      <c r="A215" s="8" t="str">
        <f aca="true" t="shared" si="27" ref="A215:A244">$A$8</f>
        <v>International Tobacco Agency</v>
      </c>
      <c r="B215" s="110" t="str">
        <f aca="true" t="shared" si="28" ref="B215:B244">$B$8</f>
        <v>Italia</v>
      </c>
      <c r="C215" s="78">
        <f aca="true" t="shared" si="29" ref="C215:C244">$C$8</f>
        <v>2010</v>
      </c>
      <c r="D215" s="78" t="s">
        <v>311</v>
      </c>
      <c r="E215" s="5" t="s">
        <v>100</v>
      </c>
      <c r="F215" s="84" t="s">
        <v>2</v>
      </c>
      <c r="G215" s="6"/>
      <c r="H215" s="6"/>
      <c r="I215" s="6"/>
      <c r="J215" s="91">
        <v>2700</v>
      </c>
      <c r="K215" s="49">
        <v>2696.22</v>
      </c>
      <c r="L215" s="71" t="s">
        <v>319</v>
      </c>
      <c r="M215" s="74" t="s">
        <v>314</v>
      </c>
      <c r="N215" s="86">
        <v>3.7800000000002</v>
      </c>
      <c r="O215" s="78">
        <v>2</v>
      </c>
      <c r="Q215" s="81"/>
    </row>
    <row r="216" spans="1:17" s="2" customFormat="1" ht="25.5" customHeight="1">
      <c r="A216" s="8" t="str">
        <f t="shared" si="27"/>
        <v>International Tobacco Agency</v>
      </c>
      <c r="B216" s="110" t="str">
        <f t="shared" si="28"/>
        <v>Italia</v>
      </c>
      <c r="C216" s="78">
        <f t="shared" si="29"/>
        <v>2010</v>
      </c>
      <c r="D216" s="78" t="s">
        <v>311</v>
      </c>
      <c r="E216" s="5" t="s">
        <v>100</v>
      </c>
      <c r="F216" s="84" t="s">
        <v>212</v>
      </c>
      <c r="G216" s="6"/>
      <c r="H216" s="6"/>
      <c r="I216" s="6"/>
      <c r="J216" s="91">
        <v>2700</v>
      </c>
      <c r="K216" s="49">
        <v>2696.22</v>
      </c>
      <c r="L216" s="71" t="s">
        <v>319</v>
      </c>
      <c r="M216" s="74" t="s">
        <v>314</v>
      </c>
      <c r="N216" s="86">
        <v>3.7800000000002</v>
      </c>
      <c r="O216" s="78">
        <v>2</v>
      </c>
      <c r="Q216" s="81"/>
    </row>
    <row r="217" spans="1:17" s="2" customFormat="1" ht="25.5" customHeight="1">
      <c r="A217" s="8" t="str">
        <f t="shared" si="27"/>
        <v>International Tobacco Agency</v>
      </c>
      <c r="B217" s="110" t="str">
        <f t="shared" si="28"/>
        <v>Italia</v>
      </c>
      <c r="C217" s="78">
        <f t="shared" si="29"/>
        <v>2010</v>
      </c>
      <c r="D217" s="78" t="s">
        <v>311</v>
      </c>
      <c r="E217" s="5" t="s">
        <v>101</v>
      </c>
      <c r="F217" s="84" t="s">
        <v>2</v>
      </c>
      <c r="G217" s="6"/>
      <c r="H217" s="6"/>
      <c r="I217" s="6"/>
      <c r="J217" s="91">
        <v>4100</v>
      </c>
      <c r="K217" s="49">
        <v>4094.67</v>
      </c>
      <c r="L217" s="71" t="s">
        <v>319</v>
      </c>
      <c r="M217" s="74" t="s">
        <v>314</v>
      </c>
      <c r="N217" s="86">
        <v>5.329999999999927</v>
      </c>
      <c r="O217" s="78">
        <v>2</v>
      </c>
      <c r="Q217" s="81"/>
    </row>
    <row r="218" spans="1:17" s="2" customFormat="1" ht="25.5" customHeight="1">
      <c r="A218" s="8" t="str">
        <f t="shared" si="27"/>
        <v>International Tobacco Agency</v>
      </c>
      <c r="B218" s="110" t="str">
        <f t="shared" si="28"/>
        <v>Italia</v>
      </c>
      <c r="C218" s="78">
        <f t="shared" si="29"/>
        <v>2010</v>
      </c>
      <c r="D218" s="78" t="s">
        <v>311</v>
      </c>
      <c r="E218" s="5" t="s">
        <v>101</v>
      </c>
      <c r="F218" s="84" t="s">
        <v>212</v>
      </c>
      <c r="G218" s="6"/>
      <c r="H218" s="6"/>
      <c r="I218" s="6"/>
      <c r="J218" s="91">
        <v>4100</v>
      </c>
      <c r="K218" s="49">
        <v>4094.67</v>
      </c>
      <c r="L218" s="71" t="s">
        <v>319</v>
      </c>
      <c r="M218" s="74" t="s">
        <v>314</v>
      </c>
      <c r="N218" s="86">
        <v>5.329999999999927</v>
      </c>
      <c r="O218" s="78">
        <v>2</v>
      </c>
      <c r="Q218" s="81"/>
    </row>
    <row r="219" spans="1:17" s="2" customFormat="1" ht="25.5" customHeight="1">
      <c r="A219" s="8" t="str">
        <f t="shared" si="27"/>
        <v>International Tobacco Agency</v>
      </c>
      <c r="B219" s="110" t="str">
        <f t="shared" si="28"/>
        <v>Italia</v>
      </c>
      <c r="C219" s="78">
        <f t="shared" si="29"/>
        <v>2010</v>
      </c>
      <c r="D219" s="78" t="s">
        <v>311</v>
      </c>
      <c r="E219" s="5" t="s">
        <v>102</v>
      </c>
      <c r="F219" s="84" t="s">
        <v>2</v>
      </c>
      <c r="G219" s="6"/>
      <c r="H219" s="6"/>
      <c r="I219" s="6"/>
      <c r="J219" s="91">
        <v>7200</v>
      </c>
      <c r="K219" s="49">
        <v>7192.08</v>
      </c>
      <c r="L219" s="71" t="s">
        <v>319</v>
      </c>
      <c r="M219" s="74" t="s">
        <v>314</v>
      </c>
      <c r="N219" s="86">
        <v>7.920000000000073</v>
      </c>
      <c r="O219" s="78">
        <v>2</v>
      </c>
      <c r="Q219" s="81"/>
    </row>
    <row r="220" spans="1:17" s="2" customFormat="1" ht="25.5" customHeight="1">
      <c r="A220" s="8" t="str">
        <f t="shared" si="27"/>
        <v>International Tobacco Agency</v>
      </c>
      <c r="B220" s="110" t="str">
        <f t="shared" si="28"/>
        <v>Italia</v>
      </c>
      <c r="C220" s="78">
        <f t="shared" si="29"/>
        <v>2010</v>
      </c>
      <c r="D220" s="78" t="s">
        <v>311</v>
      </c>
      <c r="E220" s="5" t="s">
        <v>102</v>
      </c>
      <c r="F220" s="84" t="s">
        <v>212</v>
      </c>
      <c r="G220" s="6"/>
      <c r="H220" s="6"/>
      <c r="I220" s="6"/>
      <c r="J220" s="91">
        <v>7200</v>
      </c>
      <c r="K220" s="49">
        <v>7192.08</v>
      </c>
      <c r="L220" s="71" t="s">
        <v>319</v>
      </c>
      <c r="M220" s="74" t="s">
        <v>314</v>
      </c>
      <c r="N220" s="86">
        <v>7.920000000000073</v>
      </c>
      <c r="O220" s="78">
        <v>2</v>
      </c>
      <c r="Q220" s="81"/>
    </row>
    <row r="221" spans="1:17" s="2" customFormat="1" ht="25.5" customHeight="1">
      <c r="A221" s="8" t="str">
        <f t="shared" si="27"/>
        <v>International Tobacco Agency</v>
      </c>
      <c r="B221" s="110" t="str">
        <f t="shared" si="28"/>
        <v>Italia</v>
      </c>
      <c r="C221" s="78">
        <f t="shared" si="29"/>
        <v>2010</v>
      </c>
      <c r="D221" s="78" t="s">
        <v>311</v>
      </c>
      <c r="E221" s="5" t="s">
        <v>103</v>
      </c>
      <c r="F221" s="84" t="s">
        <v>2</v>
      </c>
      <c r="G221" s="6"/>
      <c r="H221" s="6"/>
      <c r="I221" s="6"/>
      <c r="J221" s="91">
        <v>8600</v>
      </c>
      <c r="K221" s="49">
        <v>8591.4</v>
      </c>
      <c r="L221" s="71" t="s">
        <v>319</v>
      </c>
      <c r="M221" s="74" t="s">
        <v>314</v>
      </c>
      <c r="N221" s="86">
        <v>8.600000000000364</v>
      </c>
      <c r="O221" s="78">
        <v>2</v>
      </c>
      <c r="Q221" s="81"/>
    </row>
    <row r="222" spans="1:17" s="2" customFormat="1" ht="25.5" customHeight="1">
      <c r="A222" s="8" t="str">
        <f t="shared" si="27"/>
        <v>International Tobacco Agency</v>
      </c>
      <c r="B222" s="110" t="str">
        <f t="shared" si="28"/>
        <v>Italia</v>
      </c>
      <c r="C222" s="78">
        <f t="shared" si="29"/>
        <v>2010</v>
      </c>
      <c r="D222" s="78" t="s">
        <v>311</v>
      </c>
      <c r="E222" s="5" t="s">
        <v>103</v>
      </c>
      <c r="F222" s="84" t="s">
        <v>212</v>
      </c>
      <c r="G222" s="6"/>
      <c r="H222" s="6"/>
      <c r="I222" s="6"/>
      <c r="J222" s="91">
        <v>8600</v>
      </c>
      <c r="K222" s="49">
        <v>8591.4</v>
      </c>
      <c r="L222" s="71" t="s">
        <v>319</v>
      </c>
      <c r="M222" s="74" t="s">
        <v>314</v>
      </c>
      <c r="N222" s="86">
        <v>8.600000000000364</v>
      </c>
      <c r="O222" s="78">
        <v>2</v>
      </c>
      <c r="Q222" s="81"/>
    </row>
    <row r="223" spans="1:17" s="2" customFormat="1" ht="25.5" customHeight="1">
      <c r="A223" s="8" t="str">
        <f t="shared" si="27"/>
        <v>International Tobacco Agency</v>
      </c>
      <c r="B223" s="110" t="str">
        <f t="shared" si="28"/>
        <v>Italia</v>
      </c>
      <c r="C223" s="78">
        <f t="shared" si="29"/>
        <v>2010</v>
      </c>
      <c r="D223" s="78" t="s">
        <v>311</v>
      </c>
      <c r="E223" s="5" t="s">
        <v>103</v>
      </c>
      <c r="F223" s="84" t="s">
        <v>215</v>
      </c>
      <c r="G223" s="6"/>
      <c r="H223" s="6"/>
      <c r="I223" s="6"/>
      <c r="J223" s="91">
        <v>8600</v>
      </c>
      <c r="K223" s="49">
        <v>8591.4</v>
      </c>
      <c r="L223" s="71" t="s">
        <v>319</v>
      </c>
      <c r="M223" s="74" t="s">
        <v>314</v>
      </c>
      <c r="N223" s="86">
        <v>8.600000000000364</v>
      </c>
      <c r="O223" s="78">
        <v>2</v>
      </c>
      <c r="Q223" s="81"/>
    </row>
    <row r="224" spans="1:17" s="2" customFormat="1" ht="25.5" customHeight="1">
      <c r="A224" s="8" t="str">
        <f t="shared" si="27"/>
        <v>International Tobacco Agency</v>
      </c>
      <c r="B224" s="110" t="str">
        <f t="shared" si="28"/>
        <v>Italia</v>
      </c>
      <c r="C224" s="78">
        <f t="shared" si="29"/>
        <v>2010</v>
      </c>
      <c r="D224" s="78" t="s">
        <v>311</v>
      </c>
      <c r="E224" s="5" t="s">
        <v>103</v>
      </c>
      <c r="F224" s="84" t="s">
        <v>220</v>
      </c>
      <c r="G224" s="6"/>
      <c r="H224" s="6"/>
      <c r="I224" s="6"/>
      <c r="J224" s="91">
        <v>8600</v>
      </c>
      <c r="K224" s="49">
        <v>8591.4</v>
      </c>
      <c r="L224" s="71" t="s">
        <v>319</v>
      </c>
      <c r="M224" s="74" t="s">
        <v>314</v>
      </c>
      <c r="N224" s="86">
        <v>8.600000000000364</v>
      </c>
      <c r="O224" s="78">
        <v>2</v>
      </c>
      <c r="Q224" s="81"/>
    </row>
    <row r="225" spans="1:17" s="2" customFormat="1" ht="25.5" customHeight="1">
      <c r="A225" s="8" t="str">
        <f t="shared" si="27"/>
        <v>International Tobacco Agency</v>
      </c>
      <c r="B225" s="110" t="str">
        <f t="shared" si="28"/>
        <v>Italia</v>
      </c>
      <c r="C225" s="78">
        <f t="shared" si="29"/>
        <v>2010</v>
      </c>
      <c r="D225" s="78" t="s">
        <v>311</v>
      </c>
      <c r="E225" s="5" t="s">
        <v>104</v>
      </c>
      <c r="F225" s="84" t="s">
        <v>2</v>
      </c>
      <c r="G225" s="6"/>
      <c r="H225" s="6"/>
      <c r="I225" s="6"/>
      <c r="J225" s="91">
        <v>5000</v>
      </c>
      <c r="K225" s="49">
        <v>4992</v>
      </c>
      <c r="L225" s="71" t="s">
        <v>319</v>
      </c>
      <c r="M225" s="74" t="s">
        <v>314</v>
      </c>
      <c r="N225" s="86">
        <v>8</v>
      </c>
      <c r="O225" s="78">
        <v>2</v>
      </c>
      <c r="Q225" s="81"/>
    </row>
    <row r="226" spans="1:17" s="2" customFormat="1" ht="25.5" customHeight="1">
      <c r="A226" s="8" t="str">
        <f t="shared" si="27"/>
        <v>International Tobacco Agency</v>
      </c>
      <c r="B226" s="110" t="str">
        <f t="shared" si="28"/>
        <v>Italia</v>
      </c>
      <c r="C226" s="78">
        <f t="shared" si="29"/>
        <v>2010</v>
      </c>
      <c r="D226" s="78" t="s">
        <v>311</v>
      </c>
      <c r="E226" s="5" t="s">
        <v>104</v>
      </c>
      <c r="F226" s="84" t="s">
        <v>212</v>
      </c>
      <c r="G226" s="6"/>
      <c r="H226" s="6"/>
      <c r="I226" s="6"/>
      <c r="J226" s="91">
        <v>5000</v>
      </c>
      <c r="K226" s="49">
        <v>4992</v>
      </c>
      <c r="L226" s="71" t="s">
        <v>319</v>
      </c>
      <c r="M226" s="74" t="s">
        <v>314</v>
      </c>
      <c r="N226" s="86">
        <v>8</v>
      </c>
      <c r="O226" s="78">
        <v>2</v>
      </c>
      <c r="Q226" s="81"/>
    </row>
    <row r="227" spans="1:17" s="2" customFormat="1" ht="25.5" customHeight="1">
      <c r="A227" s="8" t="str">
        <f t="shared" si="27"/>
        <v>International Tobacco Agency</v>
      </c>
      <c r="B227" s="110" t="str">
        <f t="shared" si="28"/>
        <v>Italia</v>
      </c>
      <c r="C227" s="78">
        <f t="shared" si="29"/>
        <v>2010</v>
      </c>
      <c r="D227" s="78" t="s">
        <v>311</v>
      </c>
      <c r="E227" s="5" t="s">
        <v>105</v>
      </c>
      <c r="F227" s="84" t="s">
        <v>2</v>
      </c>
      <c r="G227" s="6"/>
      <c r="H227" s="6"/>
      <c r="I227" s="6"/>
      <c r="J227" s="91">
        <v>11100</v>
      </c>
      <c r="K227" s="49">
        <v>11090.01</v>
      </c>
      <c r="L227" s="71" t="s">
        <v>319</v>
      </c>
      <c r="M227" s="74" t="s">
        <v>314</v>
      </c>
      <c r="N227" s="86">
        <v>9.989999999999782</v>
      </c>
      <c r="O227" s="78">
        <v>2</v>
      </c>
      <c r="Q227" s="81"/>
    </row>
    <row r="228" spans="1:17" s="2" customFormat="1" ht="25.5" customHeight="1">
      <c r="A228" s="8" t="str">
        <f t="shared" si="27"/>
        <v>International Tobacco Agency</v>
      </c>
      <c r="B228" s="110" t="str">
        <f t="shared" si="28"/>
        <v>Italia</v>
      </c>
      <c r="C228" s="78">
        <f t="shared" si="29"/>
        <v>2010</v>
      </c>
      <c r="D228" s="78" t="s">
        <v>311</v>
      </c>
      <c r="E228" s="5" t="s">
        <v>105</v>
      </c>
      <c r="F228" s="84" t="s">
        <v>212</v>
      </c>
      <c r="G228" s="6"/>
      <c r="H228" s="6"/>
      <c r="I228" s="6"/>
      <c r="J228" s="91">
        <v>11100</v>
      </c>
      <c r="K228" s="49">
        <v>11090.01</v>
      </c>
      <c r="L228" s="71" t="s">
        <v>319</v>
      </c>
      <c r="M228" s="74" t="s">
        <v>314</v>
      </c>
      <c r="N228" s="86">
        <v>9.989999999999782</v>
      </c>
      <c r="O228" s="78">
        <v>2</v>
      </c>
      <c r="Q228" s="81"/>
    </row>
    <row r="229" spans="1:17" s="2" customFormat="1" ht="25.5" customHeight="1">
      <c r="A229" s="8" t="str">
        <f t="shared" si="27"/>
        <v>International Tobacco Agency</v>
      </c>
      <c r="B229" s="110" t="str">
        <f t="shared" si="28"/>
        <v>Italia</v>
      </c>
      <c r="C229" s="78">
        <f t="shared" si="29"/>
        <v>2010</v>
      </c>
      <c r="D229" s="78" t="s">
        <v>311</v>
      </c>
      <c r="E229" s="5" t="s">
        <v>106</v>
      </c>
      <c r="F229" s="84" t="s">
        <v>2</v>
      </c>
      <c r="G229" s="6"/>
      <c r="H229" s="6"/>
      <c r="I229" s="6"/>
      <c r="J229" s="91">
        <v>7200</v>
      </c>
      <c r="K229" s="49">
        <v>7193.52</v>
      </c>
      <c r="L229" s="71" t="s">
        <v>319</v>
      </c>
      <c r="M229" s="74" t="s">
        <v>314</v>
      </c>
      <c r="N229" s="86">
        <v>6.479999999999563</v>
      </c>
      <c r="O229" s="78">
        <v>2</v>
      </c>
      <c r="Q229" s="81"/>
    </row>
    <row r="230" spans="1:17" s="2" customFormat="1" ht="25.5" customHeight="1">
      <c r="A230" s="8" t="str">
        <f t="shared" si="27"/>
        <v>International Tobacco Agency</v>
      </c>
      <c r="B230" s="110" t="str">
        <f t="shared" si="28"/>
        <v>Italia</v>
      </c>
      <c r="C230" s="78">
        <f t="shared" si="29"/>
        <v>2010</v>
      </c>
      <c r="D230" s="78" t="s">
        <v>311</v>
      </c>
      <c r="E230" s="5" t="s">
        <v>106</v>
      </c>
      <c r="F230" s="84" t="s">
        <v>212</v>
      </c>
      <c r="G230" s="6"/>
      <c r="H230" s="6"/>
      <c r="I230" s="6"/>
      <c r="J230" s="91">
        <v>7200</v>
      </c>
      <c r="K230" s="49">
        <v>7193.52</v>
      </c>
      <c r="L230" s="71" t="s">
        <v>319</v>
      </c>
      <c r="M230" s="74" t="s">
        <v>314</v>
      </c>
      <c r="N230" s="86">
        <v>6.479999999999563</v>
      </c>
      <c r="O230" s="78">
        <v>2</v>
      </c>
      <c r="Q230" s="81"/>
    </row>
    <row r="231" spans="1:17" s="2" customFormat="1" ht="25.5" customHeight="1">
      <c r="A231" s="8" t="str">
        <f t="shared" si="27"/>
        <v>International Tobacco Agency</v>
      </c>
      <c r="B231" s="110" t="str">
        <f t="shared" si="28"/>
        <v>Italia</v>
      </c>
      <c r="C231" s="78">
        <f t="shared" si="29"/>
        <v>2010</v>
      </c>
      <c r="D231" s="78" t="s">
        <v>311</v>
      </c>
      <c r="E231" s="5" t="s">
        <v>107</v>
      </c>
      <c r="F231" s="84" t="s">
        <v>2</v>
      </c>
      <c r="G231" s="6"/>
      <c r="H231" s="6"/>
      <c r="I231" s="6"/>
      <c r="J231" s="91">
        <v>5900</v>
      </c>
      <c r="K231" s="49">
        <v>5894.69</v>
      </c>
      <c r="L231" s="71" t="s">
        <v>319</v>
      </c>
      <c r="M231" s="74" t="s">
        <v>314</v>
      </c>
      <c r="N231" s="86">
        <v>5.3100000000004</v>
      </c>
      <c r="O231" s="78">
        <v>2</v>
      </c>
      <c r="Q231" s="81"/>
    </row>
    <row r="232" spans="1:17" s="2" customFormat="1" ht="25.5" customHeight="1">
      <c r="A232" s="8" t="str">
        <f t="shared" si="27"/>
        <v>International Tobacco Agency</v>
      </c>
      <c r="B232" s="110" t="str">
        <f t="shared" si="28"/>
        <v>Italia</v>
      </c>
      <c r="C232" s="78">
        <f t="shared" si="29"/>
        <v>2010</v>
      </c>
      <c r="D232" s="78" t="s">
        <v>311</v>
      </c>
      <c r="E232" s="5" t="s">
        <v>107</v>
      </c>
      <c r="F232" s="84" t="s">
        <v>212</v>
      </c>
      <c r="G232" s="6"/>
      <c r="H232" s="6"/>
      <c r="I232" s="6"/>
      <c r="J232" s="91">
        <v>5900</v>
      </c>
      <c r="K232" s="49">
        <v>5894.69</v>
      </c>
      <c r="L232" s="71" t="s">
        <v>319</v>
      </c>
      <c r="M232" s="74" t="s">
        <v>314</v>
      </c>
      <c r="N232" s="86">
        <v>5.3100000000004</v>
      </c>
      <c r="O232" s="78">
        <v>2</v>
      </c>
      <c r="Q232" s="81"/>
    </row>
    <row r="233" spans="1:17" s="2" customFormat="1" ht="25.5" customHeight="1">
      <c r="A233" s="8" t="str">
        <f t="shared" si="27"/>
        <v>International Tobacco Agency</v>
      </c>
      <c r="B233" s="110" t="str">
        <f t="shared" si="28"/>
        <v>Italia</v>
      </c>
      <c r="C233" s="78">
        <f t="shared" si="29"/>
        <v>2010</v>
      </c>
      <c r="D233" s="78" t="s">
        <v>311</v>
      </c>
      <c r="E233" s="5" t="s">
        <v>108</v>
      </c>
      <c r="F233" s="84" t="s">
        <v>2</v>
      </c>
      <c r="G233" s="6"/>
      <c r="H233" s="6"/>
      <c r="I233" s="6"/>
      <c r="J233" s="91">
        <v>11600</v>
      </c>
      <c r="K233" s="49">
        <v>11590.72</v>
      </c>
      <c r="L233" s="71" t="s">
        <v>319</v>
      </c>
      <c r="M233" s="74" t="s">
        <v>314</v>
      </c>
      <c r="N233" s="86">
        <v>9.280000000000655</v>
      </c>
      <c r="O233" s="78">
        <v>2</v>
      </c>
      <c r="Q233" s="81"/>
    </row>
    <row r="234" spans="1:17" s="2" customFormat="1" ht="25.5" customHeight="1">
      <c r="A234" s="8" t="str">
        <f t="shared" si="27"/>
        <v>International Tobacco Agency</v>
      </c>
      <c r="B234" s="110" t="str">
        <f t="shared" si="28"/>
        <v>Italia</v>
      </c>
      <c r="C234" s="78">
        <f t="shared" si="29"/>
        <v>2010</v>
      </c>
      <c r="D234" s="78" t="s">
        <v>311</v>
      </c>
      <c r="E234" s="5" t="s">
        <v>108</v>
      </c>
      <c r="F234" s="84" t="s">
        <v>213</v>
      </c>
      <c r="G234" s="6"/>
      <c r="H234" s="6"/>
      <c r="I234" s="6"/>
      <c r="J234" s="91">
        <v>11600</v>
      </c>
      <c r="K234" s="49">
        <v>11590.72</v>
      </c>
      <c r="L234" s="71" t="s">
        <v>319</v>
      </c>
      <c r="M234" s="74" t="s">
        <v>314</v>
      </c>
      <c r="N234" s="86">
        <v>9.280000000000655</v>
      </c>
      <c r="O234" s="78">
        <v>2</v>
      </c>
      <c r="Q234" s="81"/>
    </row>
    <row r="235" spans="1:17" s="2" customFormat="1" ht="25.5" customHeight="1">
      <c r="A235" s="8" t="str">
        <f t="shared" si="27"/>
        <v>International Tobacco Agency</v>
      </c>
      <c r="B235" s="110" t="str">
        <f t="shared" si="28"/>
        <v>Italia</v>
      </c>
      <c r="C235" s="78">
        <f t="shared" si="29"/>
        <v>2010</v>
      </c>
      <c r="D235" s="78" t="s">
        <v>311</v>
      </c>
      <c r="E235" s="5" t="s">
        <v>109</v>
      </c>
      <c r="F235" s="84" t="s">
        <v>2</v>
      </c>
      <c r="G235" s="6"/>
      <c r="H235" s="6"/>
      <c r="I235" s="6"/>
      <c r="J235" s="95">
        <v>10400</v>
      </c>
      <c r="K235" s="49">
        <v>10391.68</v>
      </c>
      <c r="L235" s="71" t="s">
        <v>319</v>
      </c>
      <c r="M235" s="74" t="s">
        <v>314</v>
      </c>
      <c r="N235" s="86">
        <v>8.319999999999709</v>
      </c>
      <c r="O235" s="78">
        <v>2</v>
      </c>
      <c r="Q235" s="81"/>
    </row>
    <row r="236" spans="1:17" s="2" customFormat="1" ht="25.5" customHeight="1">
      <c r="A236" s="8" t="str">
        <f t="shared" si="27"/>
        <v>International Tobacco Agency</v>
      </c>
      <c r="B236" s="110" t="str">
        <f t="shared" si="28"/>
        <v>Italia</v>
      </c>
      <c r="C236" s="78">
        <f t="shared" si="29"/>
        <v>2010</v>
      </c>
      <c r="D236" s="78" t="s">
        <v>311</v>
      </c>
      <c r="E236" s="5" t="s">
        <v>109</v>
      </c>
      <c r="F236" s="84" t="s">
        <v>212</v>
      </c>
      <c r="G236" s="6"/>
      <c r="H236" s="6"/>
      <c r="I236" s="6"/>
      <c r="J236" s="95">
        <v>10400</v>
      </c>
      <c r="K236" s="49">
        <v>10391.68</v>
      </c>
      <c r="L236" s="71" t="s">
        <v>319</v>
      </c>
      <c r="M236" s="74" t="s">
        <v>314</v>
      </c>
      <c r="N236" s="86">
        <v>8.319999999999709</v>
      </c>
      <c r="O236" s="78">
        <v>2</v>
      </c>
      <c r="Q236" s="81"/>
    </row>
    <row r="237" spans="1:17" s="2" customFormat="1" ht="25.5" customHeight="1">
      <c r="A237" s="8" t="str">
        <f t="shared" si="27"/>
        <v>International Tobacco Agency</v>
      </c>
      <c r="B237" s="110" t="str">
        <f t="shared" si="28"/>
        <v>Italia</v>
      </c>
      <c r="C237" s="78">
        <f t="shared" si="29"/>
        <v>2010</v>
      </c>
      <c r="D237" s="78" t="s">
        <v>311</v>
      </c>
      <c r="E237" s="5" t="s">
        <v>109</v>
      </c>
      <c r="F237" s="84" t="s">
        <v>215</v>
      </c>
      <c r="G237" s="6"/>
      <c r="H237" s="6"/>
      <c r="I237" s="6"/>
      <c r="J237" s="95">
        <v>10400</v>
      </c>
      <c r="K237" s="49">
        <v>10391.68</v>
      </c>
      <c r="L237" s="71" t="s">
        <v>319</v>
      </c>
      <c r="M237" s="74" t="s">
        <v>314</v>
      </c>
      <c r="N237" s="86">
        <v>8.319999999999709</v>
      </c>
      <c r="O237" s="78">
        <v>2</v>
      </c>
      <c r="Q237" s="81"/>
    </row>
    <row r="238" spans="1:17" s="2" customFormat="1" ht="25.5" customHeight="1">
      <c r="A238" s="8" t="str">
        <f t="shared" si="27"/>
        <v>International Tobacco Agency</v>
      </c>
      <c r="B238" s="110" t="str">
        <f t="shared" si="28"/>
        <v>Italia</v>
      </c>
      <c r="C238" s="78">
        <f t="shared" si="29"/>
        <v>2010</v>
      </c>
      <c r="D238" s="78" t="s">
        <v>311</v>
      </c>
      <c r="E238" s="5" t="s">
        <v>109</v>
      </c>
      <c r="F238" s="84" t="s">
        <v>220</v>
      </c>
      <c r="G238" s="6"/>
      <c r="H238" s="6"/>
      <c r="I238" s="6"/>
      <c r="J238" s="95">
        <v>10400</v>
      </c>
      <c r="K238" s="49">
        <v>10391.68</v>
      </c>
      <c r="L238" s="71" t="s">
        <v>319</v>
      </c>
      <c r="M238" s="74" t="s">
        <v>314</v>
      </c>
      <c r="N238" s="86">
        <v>8.319999999999709</v>
      </c>
      <c r="O238" s="78">
        <v>2</v>
      </c>
      <c r="Q238" s="81"/>
    </row>
    <row r="239" spans="1:17" s="2" customFormat="1" ht="25.5" customHeight="1">
      <c r="A239" s="8" t="str">
        <f t="shared" si="27"/>
        <v>International Tobacco Agency</v>
      </c>
      <c r="B239" s="110" t="str">
        <f t="shared" si="28"/>
        <v>Italia</v>
      </c>
      <c r="C239" s="78">
        <f t="shared" si="29"/>
        <v>2010</v>
      </c>
      <c r="D239" s="78" t="s">
        <v>311</v>
      </c>
      <c r="E239" s="5" t="s">
        <v>110</v>
      </c>
      <c r="F239" s="84" t="s">
        <v>2</v>
      </c>
      <c r="G239" s="6"/>
      <c r="H239" s="6"/>
      <c r="I239" s="6"/>
      <c r="J239" s="91">
        <v>11800</v>
      </c>
      <c r="K239" s="49">
        <v>11791.74</v>
      </c>
      <c r="L239" s="71" t="s">
        <v>319</v>
      </c>
      <c r="M239" s="74" t="s">
        <v>314</v>
      </c>
      <c r="N239" s="86">
        <v>8.260000000000218</v>
      </c>
      <c r="O239" s="78">
        <v>2</v>
      </c>
      <c r="Q239" s="81"/>
    </row>
    <row r="240" spans="1:17" s="2" customFormat="1" ht="25.5" customHeight="1">
      <c r="A240" s="8" t="str">
        <f t="shared" si="27"/>
        <v>International Tobacco Agency</v>
      </c>
      <c r="B240" s="110" t="str">
        <f t="shared" si="28"/>
        <v>Italia</v>
      </c>
      <c r="C240" s="78">
        <f t="shared" si="29"/>
        <v>2010</v>
      </c>
      <c r="D240" s="78" t="s">
        <v>311</v>
      </c>
      <c r="E240" s="5" t="s">
        <v>110</v>
      </c>
      <c r="F240" s="84" t="s">
        <v>212</v>
      </c>
      <c r="G240" s="6"/>
      <c r="H240" s="6"/>
      <c r="I240" s="6"/>
      <c r="J240" s="91">
        <v>11800</v>
      </c>
      <c r="K240" s="49">
        <v>11791.74</v>
      </c>
      <c r="L240" s="71" t="s">
        <v>319</v>
      </c>
      <c r="M240" s="74" t="s">
        <v>314</v>
      </c>
      <c r="N240" s="86">
        <v>8.260000000000218</v>
      </c>
      <c r="O240" s="78">
        <v>2</v>
      </c>
      <c r="Q240" s="81"/>
    </row>
    <row r="241" spans="1:17" s="2" customFormat="1" ht="25.5" customHeight="1">
      <c r="A241" s="8" t="str">
        <f t="shared" si="27"/>
        <v>International Tobacco Agency</v>
      </c>
      <c r="B241" s="110" t="str">
        <f t="shared" si="28"/>
        <v>Italia</v>
      </c>
      <c r="C241" s="78">
        <f t="shared" si="29"/>
        <v>2010</v>
      </c>
      <c r="D241" s="78" t="s">
        <v>311</v>
      </c>
      <c r="E241" s="5" t="s">
        <v>111</v>
      </c>
      <c r="F241" s="84" t="s">
        <v>2</v>
      </c>
      <c r="G241" s="6"/>
      <c r="H241" s="6"/>
      <c r="I241" s="6"/>
      <c r="J241" s="91">
        <v>15900</v>
      </c>
      <c r="K241" s="49">
        <v>15890.46</v>
      </c>
      <c r="L241" s="71" t="s">
        <v>319</v>
      </c>
      <c r="M241" s="74" t="s">
        <v>314</v>
      </c>
      <c r="N241" s="86">
        <v>9.540000000000873</v>
      </c>
      <c r="O241" s="78">
        <v>2</v>
      </c>
      <c r="Q241" s="81"/>
    </row>
    <row r="242" spans="1:17" s="2" customFormat="1" ht="25.5" customHeight="1">
      <c r="A242" s="8" t="str">
        <f t="shared" si="27"/>
        <v>International Tobacco Agency</v>
      </c>
      <c r="B242" s="110" t="str">
        <f t="shared" si="28"/>
        <v>Italia</v>
      </c>
      <c r="C242" s="78">
        <f t="shared" si="29"/>
        <v>2010</v>
      </c>
      <c r="D242" s="78" t="s">
        <v>311</v>
      </c>
      <c r="E242" s="5" t="s">
        <v>111</v>
      </c>
      <c r="F242" s="84" t="s">
        <v>213</v>
      </c>
      <c r="G242" s="6"/>
      <c r="H242" s="6"/>
      <c r="I242" s="6"/>
      <c r="J242" s="91">
        <v>15900</v>
      </c>
      <c r="K242" s="49">
        <v>15890.46</v>
      </c>
      <c r="L242" s="71" t="s">
        <v>319</v>
      </c>
      <c r="M242" s="74" t="s">
        <v>314</v>
      </c>
      <c r="N242" s="86">
        <v>9.540000000000873</v>
      </c>
      <c r="O242" s="78">
        <v>2</v>
      </c>
      <c r="Q242" s="81"/>
    </row>
    <row r="243" spans="1:17" s="2" customFormat="1" ht="25.5" customHeight="1">
      <c r="A243" s="8" t="str">
        <f t="shared" si="27"/>
        <v>International Tobacco Agency</v>
      </c>
      <c r="B243" s="110" t="str">
        <f t="shared" si="28"/>
        <v>Italia</v>
      </c>
      <c r="C243" s="78">
        <f t="shared" si="29"/>
        <v>2010</v>
      </c>
      <c r="D243" s="78" t="s">
        <v>311</v>
      </c>
      <c r="E243" s="5" t="s">
        <v>112</v>
      </c>
      <c r="F243" s="84" t="s">
        <v>2</v>
      </c>
      <c r="G243" s="6"/>
      <c r="H243" s="6"/>
      <c r="I243" s="6"/>
      <c r="J243" s="95">
        <v>16800</v>
      </c>
      <c r="K243" s="49">
        <v>16791.6</v>
      </c>
      <c r="L243" s="71" t="s">
        <v>319</v>
      </c>
      <c r="M243" s="74" t="s">
        <v>314</v>
      </c>
      <c r="N243" s="86">
        <v>8.400000000001455</v>
      </c>
      <c r="O243" s="78">
        <v>2</v>
      </c>
      <c r="Q243" s="81"/>
    </row>
    <row r="244" spans="1:17" s="2" customFormat="1" ht="25.5" customHeight="1">
      <c r="A244" s="8" t="str">
        <f t="shared" si="27"/>
        <v>International Tobacco Agency</v>
      </c>
      <c r="B244" s="110" t="str">
        <f t="shared" si="28"/>
        <v>Italia</v>
      </c>
      <c r="C244" s="78">
        <f t="shared" si="29"/>
        <v>2010</v>
      </c>
      <c r="D244" s="78" t="s">
        <v>311</v>
      </c>
      <c r="E244" s="5" t="s">
        <v>112</v>
      </c>
      <c r="F244" s="84" t="s">
        <v>214</v>
      </c>
      <c r="G244" s="6"/>
      <c r="H244" s="6"/>
      <c r="I244" s="6"/>
      <c r="J244" s="95">
        <v>16800</v>
      </c>
      <c r="K244" s="49">
        <v>16791.6</v>
      </c>
      <c r="L244" s="71" t="s">
        <v>319</v>
      </c>
      <c r="M244" s="74" t="s">
        <v>314</v>
      </c>
      <c r="N244" s="86">
        <v>8.400000000001455</v>
      </c>
      <c r="O244" s="78">
        <v>2</v>
      </c>
      <c r="Q244" s="81"/>
    </row>
    <row r="245" spans="1:17" s="2" customFormat="1" ht="25.5" customHeight="1">
      <c r="A245" s="8" t="str">
        <f aca="true" t="shared" si="30" ref="A245:A262">$A$8</f>
        <v>International Tobacco Agency</v>
      </c>
      <c r="B245" s="110" t="str">
        <f aca="true" t="shared" si="31" ref="B245:B262">$B$8</f>
        <v>Italia</v>
      </c>
      <c r="C245" s="78">
        <f aca="true" t="shared" si="32" ref="C245:C262">$C$8</f>
        <v>2010</v>
      </c>
      <c r="D245" s="78" t="s">
        <v>311</v>
      </c>
      <c r="E245" s="5" t="s">
        <v>113</v>
      </c>
      <c r="F245" s="84" t="s">
        <v>14</v>
      </c>
      <c r="G245" s="6"/>
      <c r="H245" s="6"/>
      <c r="I245" s="6"/>
      <c r="J245" s="91">
        <v>4000</v>
      </c>
      <c r="K245" s="49">
        <v>3993.6</v>
      </c>
      <c r="L245" s="71" t="s">
        <v>319</v>
      </c>
      <c r="M245" s="74" t="s">
        <v>314</v>
      </c>
      <c r="N245" s="86">
        <v>6.400000000000091</v>
      </c>
      <c r="O245" s="78">
        <v>2</v>
      </c>
      <c r="Q245" s="81"/>
    </row>
    <row r="246" spans="1:17" s="2" customFormat="1" ht="25.5" customHeight="1">
      <c r="A246" s="8" t="str">
        <f t="shared" si="30"/>
        <v>International Tobacco Agency</v>
      </c>
      <c r="B246" s="110" t="str">
        <f t="shared" si="31"/>
        <v>Italia</v>
      </c>
      <c r="C246" s="78">
        <f t="shared" si="32"/>
        <v>2010</v>
      </c>
      <c r="D246" s="78" t="s">
        <v>311</v>
      </c>
      <c r="E246" s="5" t="s">
        <v>113</v>
      </c>
      <c r="F246" s="84" t="s">
        <v>9</v>
      </c>
      <c r="G246" s="6"/>
      <c r="H246" s="6"/>
      <c r="I246" s="6"/>
      <c r="J246" s="91">
        <v>4000</v>
      </c>
      <c r="K246" s="49">
        <v>3993.6</v>
      </c>
      <c r="L246" s="71" t="s">
        <v>319</v>
      </c>
      <c r="M246" s="74" t="s">
        <v>314</v>
      </c>
      <c r="N246" s="86">
        <v>6.400000000000091</v>
      </c>
      <c r="O246" s="78">
        <v>2</v>
      </c>
      <c r="Q246" s="81"/>
    </row>
    <row r="247" spans="1:17" s="2" customFormat="1" ht="25.5" customHeight="1">
      <c r="A247" s="8" t="str">
        <f t="shared" si="30"/>
        <v>International Tobacco Agency</v>
      </c>
      <c r="B247" s="110" t="str">
        <f t="shared" si="31"/>
        <v>Italia</v>
      </c>
      <c r="C247" s="78">
        <f t="shared" si="32"/>
        <v>2010</v>
      </c>
      <c r="D247" s="78" t="s">
        <v>311</v>
      </c>
      <c r="E247" s="5" t="s">
        <v>114</v>
      </c>
      <c r="F247" s="84" t="s">
        <v>7</v>
      </c>
      <c r="G247" s="6"/>
      <c r="H247" s="6"/>
      <c r="I247" s="6"/>
      <c r="J247" s="91">
        <v>7700</v>
      </c>
      <c r="K247" s="49">
        <v>7691.53</v>
      </c>
      <c r="L247" s="71" t="s">
        <v>319</v>
      </c>
      <c r="M247" s="74" t="s">
        <v>314</v>
      </c>
      <c r="N247" s="86">
        <v>8.470000000000255</v>
      </c>
      <c r="O247" s="78">
        <v>2</v>
      </c>
      <c r="Q247" s="81"/>
    </row>
    <row r="248" spans="1:17" s="2" customFormat="1" ht="25.5" customHeight="1">
      <c r="A248" s="8" t="str">
        <f t="shared" si="30"/>
        <v>International Tobacco Agency</v>
      </c>
      <c r="B248" s="110" t="str">
        <f t="shared" si="31"/>
        <v>Italia</v>
      </c>
      <c r="C248" s="78">
        <f t="shared" si="32"/>
        <v>2010</v>
      </c>
      <c r="D248" s="78" t="s">
        <v>311</v>
      </c>
      <c r="E248" s="5" t="s">
        <v>114</v>
      </c>
      <c r="F248" s="84" t="s">
        <v>4</v>
      </c>
      <c r="G248" s="6"/>
      <c r="H248" s="6"/>
      <c r="I248" s="6"/>
      <c r="J248" s="91">
        <v>7700</v>
      </c>
      <c r="K248" s="49">
        <v>7691.53</v>
      </c>
      <c r="L248" s="71" t="s">
        <v>319</v>
      </c>
      <c r="M248" s="74" t="s">
        <v>314</v>
      </c>
      <c r="N248" s="86">
        <v>8.470000000000255</v>
      </c>
      <c r="O248" s="78">
        <v>2</v>
      </c>
      <c r="Q248" s="81"/>
    </row>
    <row r="249" spans="1:17" s="2" customFormat="1" ht="25.5" customHeight="1">
      <c r="A249" s="8" t="str">
        <f t="shared" si="30"/>
        <v>International Tobacco Agency</v>
      </c>
      <c r="B249" s="110" t="str">
        <f t="shared" si="31"/>
        <v>Italia</v>
      </c>
      <c r="C249" s="78">
        <f t="shared" si="32"/>
        <v>2010</v>
      </c>
      <c r="D249" s="78" t="s">
        <v>311</v>
      </c>
      <c r="E249" s="5" t="s">
        <v>115</v>
      </c>
      <c r="F249" s="84" t="s">
        <v>7</v>
      </c>
      <c r="G249" s="6"/>
      <c r="H249" s="6"/>
      <c r="I249" s="6"/>
      <c r="J249" s="91">
        <v>7200</v>
      </c>
      <c r="K249" s="49">
        <v>7192.08</v>
      </c>
      <c r="L249" s="71" t="s">
        <v>319</v>
      </c>
      <c r="M249" s="74" t="s">
        <v>314</v>
      </c>
      <c r="N249" s="86">
        <v>7.920000000000073</v>
      </c>
      <c r="O249" s="78">
        <v>2</v>
      </c>
      <c r="Q249" s="81"/>
    </row>
    <row r="250" spans="1:17" s="2" customFormat="1" ht="25.5" customHeight="1">
      <c r="A250" s="8" t="str">
        <f t="shared" si="30"/>
        <v>International Tobacco Agency</v>
      </c>
      <c r="B250" s="110" t="str">
        <f t="shared" si="31"/>
        <v>Italia</v>
      </c>
      <c r="C250" s="78">
        <f t="shared" si="32"/>
        <v>2010</v>
      </c>
      <c r="D250" s="78" t="s">
        <v>311</v>
      </c>
      <c r="E250" s="5" t="s">
        <v>115</v>
      </c>
      <c r="F250" s="84" t="s">
        <v>4</v>
      </c>
      <c r="G250" s="6"/>
      <c r="H250" s="6"/>
      <c r="I250" s="6"/>
      <c r="J250" s="91">
        <v>7200</v>
      </c>
      <c r="K250" s="49">
        <v>7192.08</v>
      </c>
      <c r="L250" s="71" t="s">
        <v>319</v>
      </c>
      <c r="M250" s="74" t="s">
        <v>314</v>
      </c>
      <c r="N250" s="86">
        <v>7.920000000000073</v>
      </c>
      <c r="O250" s="78">
        <v>2</v>
      </c>
      <c r="Q250" s="81"/>
    </row>
    <row r="251" spans="1:17" s="2" customFormat="1" ht="25.5" customHeight="1">
      <c r="A251" s="8" t="str">
        <f t="shared" si="30"/>
        <v>International Tobacco Agency</v>
      </c>
      <c r="B251" s="110" t="str">
        <f t="shared" si="31"/>
        <v>Italia</v>
      </c>
      <c r="C251" s="78">
        <f t="shared" si="32"/>
        <v>2010</v>
      </c>
      <c r="D251" s="78" t="s">
        <v>311</v>
      </c>
      <c r="E251" s="5" t="s">
        <v>116</v>
      </c>
      <c r="F251" s="84" t="s">
        <v>7</v>
      </c>
      <c r="G251" s="6"/>
      <c r="H251" s="6"/>
      <c r="I251" s="6"/>
      <c r="J251" s="91">
        <v>11300</v>
      </c>
      <c r="K251" s="49">
        <v>11289.83</v>
      </c>
      <c r="L251" s="71" t="s">
        <v>319</v>
      </c>
      <c r="M251" s="74" t="s">
        <v>314</v>
      </c>
      <c r="N251" s="86">
        <v>10.170000000000073</v>
      </c>
      <c r="O251" s="78">
        <v>2</v>
      </c>
      <c r="Q251" s="81"/>
    </row>
    <row r="252" spans="1:17" s="2" customFormat="1" ht="25.5" customHeight="1">
      <c r="A252" s="8" t="str">
        <f t="shared" si="30"/>
        <v>International Tobacco Agency</v>
      </c>
      <c r="B252" s="110" t="str">
        <f t="shared" si="31"/>
        <v>Italia</v>
      </c>
      <c r="C252" s="78">
        <f t="shared" si="32"/>
        <v>2010</v>
      </c>
      <c r="D252" s="78" t="s">
        <v>311</v>
      </c>
      <c r="E252" s="5" t="s">
        <v>116</v>
      </c>
      <c r="F252" s="84" t="s">
        <v>4</v>
      </c>
      <c r="G252" s="6"/>
      <c r="H252" s="6"/>
      <c r="I252" s="6"/>
      <c r="J252" s="91">
        <v>11300</v>
      </c>
      <c r="K252" s="49">
        <v>11289.83</v>
      </c>
      <c r="L252" s="71" t="s">
        <v>319</v>
      </c>
      <c r="M252" s="74" t="s">
        <v>314</v>
      </c>
      <c r="N252" s="86">
        <v>10.170000000000073</v>
      </c>
      <c r="O252" s="78">
        <v>2</v>
      </c>
      <c r="Q252" s="81"/>
    </row>
    <row r="253" spans="1:17" s="2" customFormat="1" ht="25.5" customHeight="1">
      <c r="A253" s="8" t="str">
        <f t="shared" si="30"/>
        <v>International Tobacco Agency</v>
      </c>
      <c r="B253" s="110" t="str">
        <f t="shared" si="31"/>
        <v>Italia</v>
      </c>
      <c r="C253" s="78">
        <f t="shared" si="32"/>
        <v>2010</v>
      </c>
      <c r="D253" s="78" t="s">
        <v>311</v>
      </c>
      <c r="E253" s="5" t="s">
        <v>116</v>
      </c>
      <c r="F253" s="84" t="s">
        <v>14</v>
      </c>
      <c r="G253" s="6"/>
      <c r="H253" s="6"/>
      <c r="I253" s="6"/>
      <c r="J253" s="91">
        <v>11300</v>
      </c>
      <c r="K253" s="49">
        <v>11289.83</v>
      </c>
      <c r="L253" s="71" t="s">
        <v>319</v>
      </c>
      <c r="M253" s="74" t="s">
        <v>314</v>
      </c>
      <c r="N253" s="86">
        <v>10.170000000000073</v>
      </c>
      <c r="O253" s="78">
        <v>2</v>
      </c>
      <c r="Q253" s="81"/>
    </row>
    <row r="254" spans="1:17" s="2" customFormat="1" ht="25.5" customHeight="1">
      <c r="A254" s="8" t="str">
        <f t="shared" si="30"/>
        <v>International Tobacco Agency</v>
      </c>
      <c r="B254" s="110" t="str">
        <f t="shared" si="31"/>
        <v>Italia</v>
      </c>
      <c r="C254" s="78">
        <f t="shared" si="32"/>
        <v>2010</v>
      </c>
      <c r="D254" s="78" t="s">
        <v>311</v>
      </c>
      <c r="E254" s="5" t="s">
        <v>116</v>
      </c>
      <c r="F254" s="84" t="s">
        <v>9</v>
      </c>
      <c r="G254" s="6"/>
      <c r="H254" s="6"/>
      <c r="I254" s="6"/>
      <c r="J254" s="91">
        <v>11300</v>
      </c>
      <c r="K254" s="49">
        <v>11289.83</v>
      </c>
      <c r="L254" s="71" t="s">
        <v>319</v>
      </c>
      <c r="M254" s="74" t="s">
        <v>314</v>
      </c>
      <c r="N254" s="86">
        <v>10.170000000000073</v>
      </c>
      <c r="O254" s="78">
        <v>2</v>
      </c>
      <c r="Q254" s="81"/>
    </row>
    <row r="255" spans="1:17" s="2" customFormat="1" ht="25.5" customHeight="1">
      <c r="A255" s="8" t="str">
        <f t="shared" si="30"/>
        <v>International Tobacco Agency</v>
      </c>
      <c r="B255" s="110" t="str">
        <f t="shared" si="31"/>
        <v>Italia</v>
      </c>
      <c r="C255" s="78">
        <f t="shared" si="32"/>
        <v>2010</v>
      </c>
      <c r="D255" s="78" t="s">
        <v>311</v>
      </c>
      <c r="E255" s="5" t="s">
        <v>117</v>
      </c>
      <c r="F255" s="84" t="s">
        <v>7</v>
      </c>
      <c r="G255" s="6"/>
      <c r="H255" s="6"/>
      <c r="I255" s="6"/>
      <c r="J255" s="91">
        <v>9300</v>
      </c>
      <c r="K255" s="49">
        <v>9291.63</v>
      </c>
      <c r="L255" s="71" t="s">
        <v>319</v>
      </c>
      <c r="M255" s="74" t="s">
        <v>314</v>
      </c>
      <c r="N255" s="86">
        <v>8.3700000000008</v>
      </c>
      <c r="O255" s="78">
        <v>2</v>
      </c>
      <c r="Q255" s="81"/>
    </row>
    <row r="256" spans="1:17" s="2" customFormat="1" ht="25.5" customHeight="1">
      <c r="A256" s="8" t="str">
        <f t="shared" si="30"/>
        <v>International Tobacco Agency</v>
      </c>
      <c r="B256" s="110" t="str">
        <f t="shared" si="31"/>
        <v>Italia</v>
      </c>
      <c r="C256" s="78">
        <f t="shared" si="32"/>
        <v>2010</v>
      </c>
      <c r="D256" s="78" t="s">
        <v>311</v>
      </c>
      <c r="E256" s="5" t="s">
        <v>117</v>
      </c>
      <c r="F256" s="84" t="s">
        <v>4</v>
      </c>
      <c r="G256" s="6"/>
      <c r="H256" s="6"/>
      <c r="I256" s="6"/>
      <c r="J256" s="91">
        <v>9300</v>
      </c>
      <c r="K256" s="49">
        <v>9291.63</v>
      </c>
      <c r="L256" s="71" t="s">
        <v>319</v>
      </c>
      <c r="M256" s="74" t="s">
        <v>314</v>
      </c>
      <c r="N256" s="86">
        <v>8.3700000000008</v>
      </c>
      <c r="O256" s="78">
        <v>2</v>
      </c>
      <c r="Q256" s="81"/>
    </row>
    <row r="257" spans="1:17" s="2" customFormat="1" ht="25.5" customHeight="1">
      <c r="A257" s="8" t="str">
        <f t="shared" si="30"/>
        <v>International Tobacco Agency</v>
      </c>
      <c r="B257" s="110" t="str">
        <f t="shared" si="31"/>
        <v>Italia</v>
      </c>
      <c r="C257" s="78">
        <f t="shared" si="32"/>
        <v>2010</v>
      </c>
      <c r="D257" s="78" t="s">
        <v>311</v>
      </c>
      <c r="E257" s="5" t="s">
        <v>118</v>
      </c>
      <c r="F257" s="84" t="s">
        <v>14</v>
      </c>
      <c r="G257" s="6"/>
      <c r="H257" s="6"/>
      <c r="I257" s="6"/>
      <c r="J257" s="91">
        <v>11800</v>
      </c>
      <c r="K257" s="49">
        <v>11791.74</v>
      </c>
      <c r="L257" s="71" t="s">
        <v>319</v>
      </c>
      <c r="M257" s="74" t="s">
        <v>314</v>
      </c>
      <c r="N257" s="86">
        <v>8.260000000000218</v>
      </c>
      <c r="O257" s="78">
        <v>2</v>
      </c>
      <c r="Q257" s="81"/>
    </row>
    <row r="258" spans="1:17" s="2" customFormat="1" ht="25.5" customHeight="1">
      <c r="A258" s="8" t="str">
        <f t="shared" si="30"/>
        <v>International Tobacco Agency</v>
      </c>
      <c r="B258" s="110" t="str">
        <f t="shared" si="31"/>
        <v>Italia</v>
      </c>
      <c r="C258" s="78">
        <f t="shared" si="32"/>
        <v>2010</v>
      </c>
      <c r="D258" s="78" t="s">
        <v>311</v>
      </c>
      <c r="E258" s="5" t="s">
        <v>118</v>
      </c>
      <c r="F258" s="84" t="s">
        <v>9</v>
      </c>
      <c r="G258" s="6"/>
      <c r="H258" s="6"/>
      <c r="I258" s="6"/>
      <c r="J258" s="91">
        <v>11800</v>
      </c>
      <c r="K258" s="49">
        <v>11791.74</v>
      </c>
      <c r="L258" s="71" t="s">
        <v>319</v>
      </c>
      <c r="M258" s="74" t="s">
        <v>314</v>
      </c>
      <c r="N258" s="86">
        <v>8.260000000000218</v>
      </c>
      <c r="O258" s="78">
        <v>2</v>
      </c>
      <c r="Q258" s="81"/>
    </row>
    <row r="259" spans="1:17" s="2" customFormat="1" ht="25.5" customHeight="1">
      <c r="A259" s="8" t="str">
        <f t="shared" si="30"/>
        <v>International Tobacco Agency</v>
      </c>
      <c r="B259" s="110" t="str">
        <f t="shared" si="31"/>
        <v>Italia</v>
      </c>
      <c r="C259" s="78">
        <f t="shared" si="32"/>
        <v>2010</v>
      </c>
      <c r="D259" s="78" t="s">
        <v>311</v>
      </c>
      <c r="E259" s="5" t="s">
        <v>119</v>
      </c>
      <c r="F259" s="84" t="s">
        <v>7</v>
      </c>
      <c r="G259" s="6"/>
      <c r="H259" s="6"/>
      <c r="I259" s="6"/>
      <c r="J259" s="91">
        <v>12900</v>
      </c>
      <c r="K259" s="49">
        <v>12892.26</v>
      </c>
      <c r="L259" s="71" t="s">
        <v>319</v>
      </c>
      <c r="M259" s="74" t="s">
        <v>314</v>
      </c>
      <c r="N259" s="86">
        <v>7.739999999999782</v>
      </c>
      <c r="O259" s="78">
        <v>2</v>
      </c>
      <c r="Q259" s="81"/>
    </row>
    <row r="260" spans="1:17" s="3" customFormat="1" ht="25.5" customHeight="1">
      <c r="A260" s="8" t="str">
        <f t="shared" si="30"/>
        <v>International Tobacco Agency</v>
      </c>
      <c r="B260" s="110" t="str">
        <f t="shared" si="31"/>
        <v>Italia</v>
      </c>
      <c r="C260" s="78">
        <f t="shared" si="32"/>
        <v>2010</v>
      </c>
      <c r="D260" s="78" t="s">
        <v>311</v>
      </c>
      <c r="E260" s="5" t="s">
        <v>119</v>
      </c>
      <c r="F260" s="84" t="s">
        <v>4</v>
      </c>
      <c r="G260" s="76"/>
      <c r="H260" s="76"/>
      <c r="I260" s="76"/>
      <c r="J260" s="91">
        <v>12900</v>
      </c>
      <c r="K260" s="49">
        <v>12892.26</v>
      </c>
      <c r="L260" s="71" t="s">
        <v>319</v>
      </c>
      <c r="M260" s="74" t="s">
        <v>314</v>
      </c>
      <c r="N260" s="86">
        <v>7.739999999999782</v>
      </c>
      <c r="O260" s="78">
        <v>2</v>
      </c>
      <c r="Q260" s="81"/>
    </row>
    <row r="261" spans="1:17" s="3" customFormat="1" ht="25.5" customHeight="1">
      <c r="A261" s="8" t="str">
        <f t="shared" si="30"/>
        <v>International Tobacco Agency</v>
      </c>
      <c r="B261" s="110" t="str">
        <f t="shared" si="31"/>
        <v>Italia</v>
      </c>
      <c r="C261" s="78">
        <f t="shared" si="32"/>
        <v>2010</v>
      </c>
      <c r="D261" s="78" t="s">
        <v>311</v>
      </c>
      <c r="E261" s="5" t="s">
        <v>120</v>
      </c>
      <c r="F261" s="84" t="s">
        <v>14</v>
      </c>
      <c r="G261" s="76"/>
      <c r="H261" s="76"/>
      <c r="I261" s="76"/>
      <c r="J261" s="89">
        <v>15400</v>
      </c>
      <c r="K261" s="49">
        <v>15392.3</v>
      </c>
      <c r="L261" s="71" t="s">
        <v>319</v>
      </c>
      <c r="M261" s="74" t="s">
        <v>314</v>
      </c>
      <c r="N261" s="86">
        <v>7.700000000000728</v>
      </c>
      <c r="O261" s="78">
        <v>2</v>
      </c>
      <c r="Q261" s="81"/>
    </row>
    <row r="262" spans="1:17" s="3" customFormat="1" ht="25.5" customHeight="1">
      <c r="A262" s="8" t="str">
        <f t="shared" si="30"/>
        <v>International Tobacco Agency</v>
      </c>
      <c r="B262" s="110" t="str">
        <f t="shared" si="31"/>
        <v>Italia</v>
      </c>
      <c r="C262" s="78">
        <f t="shared" si="32"/>
        <v>2010</v>
      </c>
      <c r="D262" s="78" t="s">
        <v>311</v>
      </c>
      <c r="E262" s="5" t="s">
        <v>120</v>
      </c>
      <c r="F262" s="84" t="s">
        <v>9</v>
      </c>
      <c r="G262" s="76"/>
      <c r="H262" s="76"/>
      <c r="I262" s="76"/>
      <c r="J262" s="89">
        <v>15400</v>
      </c>
      <c r="K262" s="49">
        <v>15392.3</v>
      </c>
      <c r="L262" s="71" t="s">
        <v>319</v>
      </c>
      <c r="M262" s="74" t="s">
        <v>314</v>
      </c>
      <c r="N262" s="86">
        <v>7.700000000000728</v>
      </c>
      <c r="O262" s="78">
        <v>2</v>
      </c>
      <c r="Q262" s="81"/>
    </row>
    <row r="263" spans="1:17" s="2" customFormat="1" ht="25.5" customHeight="1">
      <c r="A263" s="8" t="str">
        <f aca="true" t="shared" si="33" ref="A263:A288">$A$8</f>
        <v>International Tobacco Agency</v>
      </c>
      <c r="B263" s="110" t="str">
        <f aca="true" t="shared" si="34" ref="B263:B288">$B$8</f>
        <v>Italia</v>
      </c>
      <c r="C263" s="78">
        <f aca="true" t="shared" si="35" ref="C263:C276">$C$8</f>
        <v>2010</v>
      </c>
      <c r="D263" s="78" t="s">
        <v>311</v>
      </c>
      <c r="E263" s="5" t="s">
        <v>221</v>
      </c>
      <c r="F263" s="84" t="s">
        <v>10</v>
      </c>
      <c r="G263" s="6"/>
      <c r="H263" s="6"/>
      <c r="I263" s="6"/>
      <c r="J263" s="91">
        <v>5450</v>
      </c>
      <c r="K263" s="49">
        <v>5445.095</v>
      </c>
      <c r="L263" s="71" t="s">
        <v>319</v>
      </c>
      <c r="M263" s="74" t="s">
        <v>314</v>
      </c>
      <c r="N263" s="86">
        <v>4.904999999999745</v>
      </c>
      <c r="O263" s="78">
        <v>2</v>
      </c>
      <c r="Q263" s="81"/>
    </row>
    <row r="264" spans="1:17" s="2" customFormat="1" ht="25.5" customHeight="1">
      <c r="A264" s="8" t="str">
        <f t="shared" si="33"/>
        <v>International Tobacco Agency</v>
      </c>
      <c r="B264" s="110" t="str">
        <f t="shared" si="34"/>
        <v>Italia</v>
      </c>
      <c r="C264" s="78">
        <f t="shared" si="35"/>
        <v>2010</v>
      </c>
      <c r="D264" s="78" t="s">
        <v>311</v>
      </c>
      <c r="E264" s="5" t="s">
        <v>221</v>
      </c>
      <c r="F264" s="84" t="s">
        <v>18</v>
      </c>
      <c r="G264" s="6"/>
      <c r="H264" s="6"/>
      <c r="I264" s="6"/>
      <c r="J264" s="91">
        <v>5450</v>
      </c>
      <c r="K264" s="49">
        <v>5445.095</v>
      </c>
      <c r="L264" s="71" t="s">
        <v>319</v>
      </c>
      <c r="M264" s="74" t="s">
        <v>314</v>
      </c>
      <c r="N264" s="86">
        <v>4.904999999999745</v>
      </c>
      <c r="O264" s="78">
        <v>2</v>
      </c>
      <c r="Q264" s="81"/>
    </row>
    <row r="265" spans="1:17" s="2" customFormat="1" ht="25.5" customHeight="1">
      <c r="A265" s="8" t="str">
        <f t="shared" si="33"/>
        <v>International Tobacco Agency</v>
      </c>
      <c r="B265" s="110" t="str">
        <f t="shared" si="34"/>
        <v>Italia</v>
      </c>
      <c r="C265" s="78">
        <f t="shared" si="35"/>
        <v>2010</v>
      </c>
      <c r="D265" s="78" t="s">
        <v>311</v>
      </c>
      <c r="E265" s="5" t="s">
        <v>221</v>
      </c>
      <c r="F265" s="84" t="s">
        <v>9</v>
      </c>
      <c r="G265" s="6"/>
      <c r="H265" s="6"/>
      <c r="I265" s="6"/>
      <c r="J265" s="91">
        <v>5450</v>
      </c>
      <c r="K265" s="49">
        <v>5445.095</v>
      </c>
      <c r="L265" s="71" t="s">
        <v>319</v>
      </c>
      <c r="M265" s="74" t="s">
        <v>314</v>
      </c>
      <c r="N265" s="86">
        <v>4.904999999999745</v>
      </c>
      <c r="O265" s="78">
        <v>2</v>
      </c>
      <c r="Q265" s="81"/>
    </row>
    <row r="266" spans="1:17" s="2" customFormat="1" ht="25.5" customHeight="1">
      <c r="A266" s="8" t="str">
        <f t="shared" si="33"/>
        <v>International Tobacco Agency</v>
      </c>
      <c r="B266" s="110" t="str">
        <f t="shared" si="34"/>
        <v>Italia</v>
      </c>
      <c r="C266" s="78">
        <f t="shared" si="35"/>
        <v>2010</v>
      </c>
      <c r="D266" s="78" t="s">
        <v>311</v>
      </c>
      <c r="E266" s="5" t="s">
        <v>121</v>
      </c>
      <c r="F266" s="84" t="s">
        <v>7</v>
      </c>
      <c r="G266" s="6"/>
      <c r="H266" s="6"/>
      <c r="I266" s="6"/>
      <c r="J266" s="91">
        <v>4100</v>
      </c>
      <c r="K266" s="49">
        <v>4096.72</v>
      </c>
      <c r="L266" s="71" t="s">
        <v>319</v>
      </c>
      <c r="M266" s="74" t="s">
        <v>314</v>
      </c>
      <c r="N266" s="86">
        <v>3.2799999999997453</v>
      </c>
      <c r="O266" s="78">
        <v>2</v>
      </c>
      <c r="Q266" s="81"/>
    </row>
    <row r="267" spans="1:17" s="3" customFormat="1" ht="25.5" customHeight="1">
      <c r="A267" s="8" t="str">
        <f t="shared" si="33"/>
        <v>International Tobacco Agency</v>
      </c>
      <c r="B267" s="110" t="str">
        <f t="shared" si="34"/>
        <v>Italia</v>
      </c>
      <c r="C267" s="78">
        <f t="shared" si="35"/>
        <v>2010</v>
      </c>
      <c r="D267" s="78" t="s">
        <v>311</v>
      </c>
      <c r="E267" s="5" t="s">
        <v>121</v>
      </c>
      <c r="F267" s="84" t="s">
        <v>4</v>
      </c>
      <c r="G267" s="76"/>
      <c r="H267" s="76"/>
      <c r="I267" s="76"/>
      <c r="J267" s="91">
        <v>4100</v>
      </c>
      <c r="K267" s="49">
        <v>4096.72</v>
      </c>
      <c r="L267" s="71" t="s">
        <v>319</v>
      </c>
      <c r="M267" s="74" t="s">
        <v>314</v>
      </c>
      <c r="N267" s="86">
        <v>3.2799999999997453</v>
      </c>
      <c r="O267" s="78">
        <v>2</v>
      </c>
      <c r="Q267" s="81"/>
    </row>
    <row r="268" spans="1:17" s="3" customFormat="1" ht="25.5" customHeight="1">
      <c r="A268" s="8" t="str">
        <f t="shared" si="33"/>
        <v>International Tobacco Agency</v>
      </c>
      <c r="B268" s="110" t="str">
        <f t="shared" si="34"/>
        <v>Italia</v>
      </c>
      <c r="C268" s="78">
        <f t="shared" si="35"/>
        <v>2010</v>
      </c>
      <c r="D268" s="78" t="s">
        <v>311</v>
      </c>
      <c r="E268" s="5" t="s">
        <v>211</v>
      </c>
      <c r="F268" s="84" t="s">
        <v>14</v>
      </c>
      <c r="G268" s="76"/>
      <c r="H268" s="76"/>
      <c r="I268" s="76"/>
      <c r="J268" s="91">
        <v>13150</v>
      </c>
      <c r="K268" s="49">
        <v>13140</v>
      </c>
      <c r="L268" s="71" t="s">
        <v>319</v>
      </c>
      <c r="M268" s="74" t="s">
        <v>314</v>
      </c>
      <c r="N268" s="86">
        <v>10</v>
      </c>
      <c r="O268" s="78">
        <v>2</v>
      </c>
      <c r="Q268" s="81"/>
    </row>
    <row r="269" spans="1:17" s="3" customFormat="1" ht="25.5" customHeight="1">
      <c r="A269" s="8" t="str">
        <f t="shared" si="33"/>
        <v>International Tobacco Agency</v>
      </c>
      <c r="B269" s="110" t="str">
        <f t="shared" si="34"/>
        <v>Italia</v>
      </c>
      <c r="C269" s="78">
        <f t="shared" si="35"/>
        <v>2010</v>
      </c>
      <c r="D269" s="78" t="s">
        <v>311</v>
      </c>
      <c r="E269" s="5" t="s">
        <v>211</v>
      </c>
      <c r="F269" s="84" t="s">
        <v>18</v>
      </c>
      <c r="G269" s="76"/>
      <c r="H269" s="76"/>
      <c r="I269" s="76"/>
      <c r="J269" s="91">
        <v>13150</v>
      </c>
      <c r="K269" s="49">
        <v>13140</v>
      </c>
      <c r="L269" s="71" t="s">
        <v>319</v>
      </c>
      <c r="M269" s="74" t="s">
        <v>314</v>
      </c>
      <c r="N269" s="86">
        <v>10</v>
      </c>
      <c r="O269" s="78">
        <v>2</v>
      </c>
      <c r="Q269" s="81"/>
    </row>
    <row r="270" spans="1:17" s="3" customFormat="1" ht="25.5" customHeight="1">
      <c r="A270" s="8" t="str">
        <f t="shared" si="33"/>
        <v>International Tobacco Agency</v>
      </c>
      <c r="B270" s="110" t="str">
        <f t="shared" si="34"/>
        <v>Italia</v>
      </c>
      <c r="C270" s="78">
        <f t="shared" si="35"/>
        <v>2010</v>
      </c>
      <c r="D270" s="78" t="s">
        <v>311</v>
      </c>
      <c r="E270" s="5" t="s">
        <v>211</v>
      </c>
      <c r="F270" s="84" t="s">
        <v>9</v>
      </c>
      <c r="G270" s="76"/>
      <c r="H270" s="76"/>
      <c r="I270" s="76"/>
      <c r="J270" s="91">
        <v>13150</v>
      </c>
      <c r="K270" s="49">
        <v>13140</v>
      </c>
      <c r="L270" s="71" t="s">
        <v>319</v>
      </c>
      <c r="M270" s="74" t="s">
        <v>314</v>
      </c>
      <c r="N270" s="86">
        <v>10</v>
      </c>
      <c r="O270" s="78">
        <v>2</v>
      </c>
      <c r="Q270" s="81"/>
    </row>
    <row r="271" spans="1:17" s="3" customFormat="1" ht="25.5" customHeight="1">
      <c r="A271" s="8" t="str">
        <f t="shared" si="33"/>
        <v>International Tobacco Agency</v>
      </c>
      <c r="B271" s="110" t="str">
        <f t="shared" si="34"/>
        <v>Italia</v>
      </c>
      <c r="C271" s="78">
        <f t="shared" si="35"/>
        <v>2010</v>
      </c>
      <c r="D271" s="78" t="s">
        <v>311</v>
      </c>
      <c r="E271" s="5" t="s">
        <v>122</v>
      </c>
      <c r="F271" s="84" t="s">
        <v>7</v>
      </c>
      <c r="G271" s="76"/>
      <c r="H271" s="76"/>
      <c r="I271" s="76"/>
      <c r="J271" s="91">
        <v>15000</v>
      </c>
      <c r="K271" s="49">
        <v>14989.5</v>
      </c>
      <c r="L271" s="71" t="s">
        <v>319</v>
      </c>
      <c r="M271" s="74" t="s">
        <v>314</v>
      </c>
      <c r="N271" s="86">
        <v>10.5</v>
      </c>
      <c r="O271" s="78">
        <v>2</v>
      </c>
      <c r="Q271" s="81"/>
    </row>
    <row r="272" spans="1:17" s="3" customFormat="1" ht="25.5" customHeight="1">
      <c r="A272" s="8" t="str">
        <f t="shared" si="33"/>
        <v>International Tobacco Agency</v>
      </c>
      <c r="B272" s="110" t="str">
        <f t="shared" si="34"/>
        <v>Italia</v>
      </c>
      <c r="C272" s="78">
        <f t="shared" si="35"/>
        <v>2010</v>
      </c>
      <c r="D272" s="78" t="s">
        <v>311</v>
      </c>
      <c r="E272" s="5" t="s">
        <v>122</v>
      </c>
      <c r="F272" s="84" t="s">
        <v>3</v>
      </c>
      <c r="G272" s="76"/>
      <c r="H272" s="76"/>
      <c r="I272" s="76"/>
      <c r="J272" s="91">
        <v>15000</v>
      </c>
      <c r="K272" s="49">
        <v>14989.5</v>
      </c>
      <c r="L272" s="71" t="s">
        <v>319</v>
      </c>
      <c r="M272" s="74" t="s">
        <v>314</v>
      </c>
      <c r="N272" s="86">
        <v>10.5</v>
      </c>
      <c r="O272" s="78">
        <v>2</v>
      </c>
      <c r="Q272" s="81"/>
    </row>
    <row r="273" spans="1:17" s="3" customFormat="1" ht="25.5" customHeight="1">
      <c r="A273" s="8" t="str">
        <f t="shared" si="33"/>
        <v>International Tobacco Agency</v>
      </c>
      <c r="B273" s="110" t="str">
        <f t="shared" si="34"/>
        <v>Italia</v>
      </c>
      <c r="C273" s="78">
        <f t="shared" si="35"/>
        <v>2010</v>
      </c>
      <c r="D273" s="78" t="s">
        <v>311</v>
      </c>
      <c r="E273" s="5" t="s">
        <v>122</v>
      </c>
      <c r="F273" s="84" t="s">
        <v>4</v>
      </c>
      <c r="G273" s="76"/>
      <c r="H273" s="76"/>
      <c r="I273" s="76"/>
      <c r="J273" s="91">
        <v>15000</v>
      </c>
      <c r="K273" s="49">
        <v>14989.5</v>
      </c>
      <c r="L273" s="71" t="s">
        <v>319</v>
      </c>
      <c r="M273" s="74" t="s">
        <v>314</v>
      </c>
      <c r="N273" s="86">
        <v>10.5</v>
      </c>
      <c r="O273" s="78">
        <v>2</v>
      </c>
      <c r="Q273" s="81"/>
    </row>
    <row r="274" spans="1:17" s="3" customFormat="1" ht="25.5" customHeight="1">
      <c r="A274" s="8" t="str">
        <f t="shared" si="33"/>
        <v>International Tobacco Agency</v>
      </c>
      <c r="B274" s="110" t="str">
        <f t="shared" si="34"/>
        <v>Italia</v>
      </c>
      <c r="C274" s="78">
        <f t="shared" si="35"/>
        <v>2010</v>
      </c>
      <c r="D274" s="78" t="s">
        <v>311</v>
      </c>
      <c r="E274" s="5" t="s">
        <v>210</v>
      </c>
      <c r="F274" s="84" t="s">
        <v>14</v>
      </c>
      <c r="G274" s="76"/>
      <c r="H274" s="76"/>
      <c r="I274" s="76"/>
      <c r="J274" s="91">
        <v>11400</v>
      </c>
      <c r="K274" s="49">
        <v>11393.16</v>
      </c>
      <c r="L274" s="71" t="s">
        <v>319</v>
      </c>
      <c r="M274" s="74" t="s">
        <v>314</v>
      </c>
      <c r="N274" s="86">
        <v>6.8400000000001455</v>
      </c>
      <c r="O274" s="78">
        <v>2</v>
      </c>
      <c r="Q274" s="81"/>
    </row>
    <row r="275" spans="1:17" s="3" customFormat="1" ht="25.5" customHeight="1">
      <c r="A275" s="8" t="str">
        <f t="shared" si="33"/>
        <v>International Tobacco Agency</v>
      </c>
      <c r="B275" s="110" t="str">
        <f t="shared" si="34"/>
        <v>Italia</v>
      </c>
      <c r="C275" s="78">
        <f t="shared" si="35"/>
        <v>2010</v>
      </c>
      <c r="D275" s="78" t="s">
        <v>311</v>
      </c>
      <c r="E275" s="5" t="s">
        <v>210</v>
      </c>
      <c r="F275" s="84" t="s">
        <v>18</v>
      </c>
      <c r="G275" s="76"/>
      <c r="H275" s="76"/>
      <c r="I275" s="76"/>
      <c r="J275" s="91">
        <v>11400</v>
      </c>
      <c r="K275" s="49">
        <v>11393.16</v>
      </c>
      <c r="L275" s="71" t="s">
        <v>319</v>
      </c>
      <c r="M275" s="74" t="s">
        <v>314</v>
      </c>
      <c r="N275" s="86">
        <v>6.8400000000001455</v>
      </c>
      <c r="O275" s="78">
        <v>2</v>
      </c>
      <c r="Q275" s="81"/>
    </row>
    <row r="276" spans="1:17" s="3" customFormat="1" ht="25.5" customHeight="1">
      <c r="A276" s="8" t="str">
        <f t="shared" si="33"/>
        <v>International Tobacco Agency</v>
      </c>
      <c r="B276" s="110" t="str">
        <f t="shared" si="34"/>
        <v>Italia</v>
      </c>
      <c r="C276" s="78">
        <f t="shared" si="35"/>
        <v>2010</v>
      </c>
      <c r="D276" s="78" t="s">
        <v>311</v>
      </c>
      <c r="E276" s="5" t="s">
        <v>210</v>
      </c>
      <c r="F276" s="84" t="s">
        <v>9</v>
      </c>
      <c r="G276" s="76"/>
      <c r="H276" s="76"/>
      <c r="I276" s="76"/>
      <c r="J276" s="91">
        <v>11400</v>
      </c>
      <c r="K276" s="49">
        <v>11393.16</v>
      </c>
      <c r="L276" s="71" t="s">
        <v>319</v>
      </c>
      <c r="M276" s="74" t="s">
        <v>314</v>
      </c>
      <c r="N276" s="86">
        <v>6.8400000000001455</v>
      </c>
      <c r="O276" s="78">
        <v>2</v>
      </c>
      <c r="Q276" s="81"/>
    </row>
    <row r="277" spans="1:17" s="3" customFormat="1" ht="25.5" customHeight="1">
      <c r="A277" s="8" t="str">
        <f t="shared" si="33"/>
        <v>International Tobacco Agency</v>
      </c>
      <c r="B277" s="110" t="str">
        <f t="shared" si="34"/>
        <v>Italia</v>
      </c>
      <c r="C277" s="78">
        <v>2009</v>
      </c>
      <c r="D277" s="78" t="s">
        <v>311</v>
      </c>
      <c r="E277" s="5" t="s">
        <v>123</v>
      </c>
      <c r="F277" s="84" t="s">
        <v>17</v>
      </c>
      <c r="G277" s="76"/>
      <c r="H277" s="76"/>
      <c r="I277" s="76"/>
      <c r="J277" s="91">
        <v>7300</v>
      </c>
      <c r="K277" s="49">
        <v>7295.62</v>
      </c>
      <c r="L277" s="71" t="s">
        <v>319</v>
      </c>
      <c r="M277" s="74" t="s">
        <v>314</v>
      </c>
      <c r="N277" s="86">
        <v>4.380000000000109</v>
      </c>
      <c r="O277" s="78">
        <v>2</v>
      </c>
      <c r="Q277" s="81"/>
    </row>
    <row r="278" spans="1:17" s="3" customFormat="1" ht="25.5" customHeight="1">
      <c r="A278" s="8" t="str">
        <f t="shared" si="33"/>
        <v>International Tobacco Agency</v>
      </c>
      <c r="B278" s="110" t="str">
        <f t="shared" si="34"/>
        <v>Italia</v>
      </c>
      <c r="C278" s="78">
        <v>2009</v>
      </c>
      <c r="D278" s="78" t="s">
        <v>311</v>
      </c>
      <c r="E278" s="5" t="s">
        <v>123</v>
      </c>
      <c r="F278" s="84" t="s">
        <v>1</v>
      </c>
      <c r="G278" s="76"/>
      <c r="H278" s="76"/>
      <c r="I278" s="76"/>
      <c r="J278" s="91">
        <v>7300</v>
      </c>
      <c r="K278" s="49">
        <v>7295.62</v>
      </c>
      <c r="L278" s="71" t="s">
        <v>319</v>
      </c>
      <c r="M278" s="74" t="s">
        <v>314</v>
      </c>
      <c r="N278" s="86">
        <v>4.380000000000109</v>
      </c>
      <c r="O278" s="78">
        <v>2</v>
      </c>
      <c r="Q278" s="81"/>
    </row>
    <row r="279" spans="1:17" s="3" customFormat="1" ht="25.5" customHeight="1">
      <c r="A279" s="8" t="str">
        <f t="shared" si="33"/>
        <v>International Tobacco Agency</v>
      </c>
      <c r="B279" s="110" t="str">
        <f t="shared" si="34"/>
        <v>Italia</v>
      </c>
      <c r="C279" s="78">
        <v>2009</v>
      </c>
      <c r="D279" s="78" t="s">
        <v>311</v>
      </c>
      <c r="E279" s="5" t="s">
        <v>123</v>
      </c>
      <c r="F279" s="84" t="s">
        <v>3</v>
      </c>
      <c r="G279" s="76"/>
      <c r="H279" s="76"/>
      <c r="I279" s="76"/>
      <c r="J279" s="91">
        <v>7300</v>
      </c>
      <c r="K279" s="49">
        <v>7295.62</v>
      </c>
      <c r="L279" s="71" t="s">
        <v>319</v>
      </c>
      <c r="M279" s="74" t="s">
        <v>314</v>
      </c>
      <c r="N279" s="86">
        <v>4.380000000000109</v>
      </c>
      <c r="O279" s="78">
        <v>2</v>
      </c>
      <c r="Q279" s="81"/>
    </row>
    <row r="280" spans="1:17" s="3" customFormat="1" ht="25.5" customHeight="1">
      <c r="A280" s="8" t="str">
        <f t="shared" si="33"/>
        <v>International Tobacco Agency</v>
      </c>
      <c r="B280" s="110" t="str">
        <f t="shared" si="34"/>
        <v>Italia</v>
      </c>
      <c r="C280" s="78">
        <v>2009</v>
      </c>
      <c r="D280" s="78" t="s">
        <v>311</v>
      </c>
      <c r="E280" s="5" t="s">
        <v>123</v>
      </c>
      <c r="F280" s="84" t="s">
        <v>4</v>
      </c>
      <c r="G280" s="76"/>
      <c r="H280" s="76"/>
      <c r="I280" s="76"/>
      <c r="J280" s="91">
        <v>7300</v>
      </c>
      <c r="K280" s="49">
        <v>7295.62</v>
      </c>
      <c r="L280" s="71" t="s">
        <v>319</v>
      </c>
      <c r="M280" s="74" t="s">
        <v>314</v>
      </c>
      <c r="N280" s="86">
        <v>4.380000000000109</v>
      </c>
      <c r="O280" s="78">
        <v>2</v>
      </c>
      <c r="Q280" s="81"/>
    </row>
    <row r="281" spans="1:17" s="3" customFormat="1" ht="25.5" customHeight="1">
      <c r="A281" s="8" t="str">
        <f t="shared" si="33"/>
        <v>International Tobacco Agency</v>
      </c>
      <c r="B281" s="110" t="str">
        <f t="shared" si="34"/>
        <v>Italia</v>
      </c>
      <c r="C281" s="78">
        <f aca="true" t="shared" si="36" ref="C281:C288">$C$8</f>
        <v>2010</v>
      </c>
      <c r="D281" s="78" t="s">
        <v>311</v>
      </c>
      <c r="E281" s="5" t="s">
        <v>124</v>
      </c>
      <c r="F281" s="84" t="s">
        <v>7</v>
      </c>
      <c r="G281" s="76"/>
      <c r="H281" s="76"/>
      <c r="I281" s="76"/>
      <c r="J281" s="91">
        <v>14800</v>
      </c>
      <c r="K281" s="49">
        <v>14792.6</v>
      </c>
      <c r="L281" s="71" t="s">
        <v>319</v>
      </c>
      <c r="M281" s="74" t="s">
        <v>314</v>
      </c>
      <c r="N281" s="86">
        <v>7.399999999999636</v>
      </c>
      <c r="O281" s="78">
        <v>2</v>
      </c>
      <c r="Q281" s="81"/>
    </row>
    <row r="282" spans="1:17" s="3" customFormat="1" ht="25.5" customHeight="1">
      <c r="A282" s="8" t="str">
        <f t="shared" si="33"/>
        <v>International Tobacco Agency</v>
      </c>
      <c r="B282" s="110" t="str">
        <f t="shared" si="34"/>
        <v>Italia</v>
      </c>
      <c r="C282" s="78">
        <f t="shared" si="36"/>
        <v>2010</v>
      </c>
      <c r="D282" s="78" t="s">
        <v>311</v>
      </c>
      <c r="E282" s="5" t="s">
        <v>124</v>
      </c>
      <c r="F282" s="84" t="s">
        <v>3</v>
      </c>
      <c r="G282" s="76"/>
      <c r="H282" s="76"/>
      <c r="I282" s="76"/>
      <c r="J282" s="91">
        <v>14800</v>
      </c>
      <c r="K282" s="49">
        <v>14792.6</v>
      </c>
      <c r="L282" s="71" t="s">
        <v>319</v>
      </c>
      <c r="M282" s="74" t="s">
        <v>314</v>
      </c>
      <c r="N282" s="86">
        <v>7.399999999999636</v>
      </c>
      <c r="O282" s="78">
        <v>2</v>
      </c>
      <c r="Q282" s="81"/>
    </row>
    <row r="283" spans="1:17" s="3" customFormat="1" ht="25.5" customHeight="1">
      <c r="A283" s="8" t="str">
        <f t="shared" si="33"/>
        <v>International Tobacco Agency</v>
      </c>
      <c r="B283" s="110" t="str">
        <f t="shared" si="34"/>
        <v>Italia</v>
      </c>
      <c r="C283" s="78">
        <f t="shared" si="36"/>
        <v>2010</v>
      </c>
      <c r="D283" s="78" t="s">
        <v>311</v>
      </c>
      <c r="E283" s="5" t="s">
        <v>124</v>
      </c>
      <c r="F283" s="84" t="s">
        <v>4</v>
      </c>
      <c r="G283" s="76"/>
      <c r="H283" s="76"/>
      <c r="I283" s="76"/>
      <c r="J283" s="91">
        <v>14800</v>
      </c>
      <c r="K283" s="49">
        <v>14792.6</v>
      </c>
      <c r="L283" s="71" t="s">
        <v>319</v>
      </c>
      <c r="M283" s="74" t="s">
        <v>314</v>
      </c>
      <c r="N283" s="86">
        <v>7.399999999999636</v>
      </c>
      <c r="O283" s="78">
        <v>2</v>
      </c>
      <c r="Q283" s="81"/>
    </row>
    <row r="284" spans="1:17" s="3" customFormat="1" ht="25.5" customHeight="1">
      <c r="A284" s="8" t="str">
        <f t="shared" si="33"/>
        <v>International Tobacco Agency</v>
      </c>
      <c r="B284" s="110" t="str">
        <f t="shared" si="34"/>
        <v>Italia</v>
      </c>
      <c r="C284" s="78">
        <f t="shared" si="36"/>
        <v>2010</v>
      </c>
      <c r="D284" s="78" t="s">
        <v>311</v>
      </c>
      <c r="E284" s="5" t="s">
        <v>233</v>
      </c>
      <c r="F284" s="84" t="s">
        <v>3</v>
      </c>
      <c r="G284" s="76"/>
      <c r="H284" s="76"/>
      <c r="I284" s="76"/>
      <c r="J284" s="91">
        <v>14200</v>
      </c>
      <c r="K284" s="49">
        <v>14188</v>
      </c>
      <c r="L284" s="71" t="s">
        <v>319</v>
      </c>
      <c r="M284" s="74" t="s">
        <v>314</v>
      </c>
      <c r="N284" s="86">
        <v>12</v>
      </c>
      <c r="O284" s="78">
        <v>2</v>
      </c>
      <c r="Q284" s="81"/>
    </row>
    <row r="285" spans="1:17" s="3" customFormat="1" ht="25.5" customHeight="1">
      <c r="A285" s="8" t="str">
        <f t="shared" si="33"/>
        <v>International Tobacco Agency</v>
      </c>
      <c r="B285" s="110" t="str">
        <f t="shared" si="34"/>
        <v>Italia</v>
      </c>
      <c r="C285" s="78">
        <f t="shared" si="36"/>
        <v>2010</v>
      </c>
      <c r="D285" s="78" t="s">
        <v>311</v>
      </c>
      <c r="E285" s="5" t="s">
        <v>277</v>
      </c>
      <c r="F285" s="84" t="s">
        <v>3</v>
      </c>
      <c r="G285" s="76"/>
      <c r="H285" s="76"/>
      <c r="I285" s="76"/>
      <c r="J285" s="91">
        <v>15000</v>
      </c>
      <c r="K285" s="49">
        <v>14987</v>
      </c>
      <c r="L285" s="71" t="s">
        <v>319</v>
      </c>
      <c r="M285" s="74" t="s">
        <v>314</v>
      </c>
      <c r="N285" s="86">
        <v>13</v>
      </c>
      <c r="O285" s="78">
        <v>2</v>
      </c>
      <c r="Q285" s="81"/>
    </row>
    <row r="286" spans="1:17" s="3" customFormat="1" ht="25.5" customHeight="1">
      <c r="A286" s="8" t="str">
        <f t="shared" si="33"/>
        <v>International Tobacco Agency</v>
      </c>
      <c r="B286" s="110" t="str">
        <f t="shared" si="34"/>
        <v>Italia</v>
      </c>
      <c r="C286" s="78">
        <f t="shared" si="36"/>
        <v>2010</v>
      </c>
      <c r="D286" s="78" t="s">
        <v>311</v>
      </c>
      <c r="E286" s="5" t="s">
        <v>125</v>
      </c>
      <c r="F286" s="84" t="s">
        <v>3</v>
      </c>
      <c r="G286" s="76"/>
      <c r="H286" s="76"/>
      <c r="I286" s="76"/>
      <c r="J286" s="91">
        <v>20800</v>
      </c>
      <c r="K286" s="49">
        <v>20789.6</v>
      </c>
      <c r="L286" s="71" t="s">
        <v>319</v>
      </c>
      <c r="M286" s="74" t="s">
        <v>314</v>
      </c>
      <c r="N286" s="86">
        <v>10.400000000001455</v>
      </c>
      <c r="O286" s="78">
        <v>2</v>
      </c>
      <c r="Q286" s="81"/>
    </row>
    <row r="287" spans="1:17" s="3" customFormat="1" ht="25.5" customHeight="1">
      <c r="A287" s="8" t="str">
        <f t="shared" si="33"/>
        <v>International Tobacco Agency</v>
      </c>
      <c r="B287" s="110" t="str">
        <f t="shared" si="34"/>
        <v>Italia</v>
      </c>
      <c r="C287" s="78">
        <f t="shared" si="36"/>
        <v>2010</v>
      </c>
      <c r="D287" s="78" t="s">
        <v>311</v>
      </c>
      <c r="E287" s="5" t="s">
        <v>209</v>
      </c>
      <c r="F287" s="84" t="s">
        <v>14</v>
      </c>
      <c r="G287" s="76"/>
      <c r="H287" s="76"/>
      <c r="I287" s="76"/>
      <c r="J287" s="91">
        <v>15000</v>
      </c>
      <c r="K287" s="49">
        <v>14992.5</v>
      </c>
      <c r="L287" s="71" t="s">
        <v>319</v>
      </c>
      <c r="M287" s="74" t="s">
        <v>314</v>
      </c>
      <c r="N287" s="86">
        <v>7.5</v>
      </c>
      <c r="O287" s="78">
        <v>2</v>
      </c>
      <c r="Q287" s="81"/>
    </row>
    <row r="288" spans="1:17" s="3" customFormat="1" ht="25.5" customHeight="1">
      <c r="A288" s="8" t="str">
        <f t="shared" si="33"/>
        <v>International Tobacco Agency</v>
      </c>
      <c r="B288" s="110" t="str">
        <f t="shared" si="34"/>
        <v>Italia</v>
      </c>
      <c r="C288" s="78">
        <f t="shared" si="36"/>
        <v>2010</v>
      </c>
      <c r="D288" s="78" t="s">
        <v>311</v>
      </c>
      <c r="E288" s="5" t="s">
        <v>209</v>
      </c>
      <c r="F288" s="84" t="s">
        <v>18</v>
      </c>
      <c r="G288" s="76"/>
      <c r="H288" s="76"/>
      <c r="I288" s="76"/>
      <c r="J288" s="91">
        <v>15000</v>
      </c>
      <c r="K288" s="49">
        <v>14992.5</v>
      </c>
      <c r="L288" s="71" t="s">
        <v>319</v>
      </c>
      <c r="M288" s="74" t="s">
        <v>314</v>
      </c>
      <c r="N288" s="86">
        <v>7.5</v>
      </c>
      <c r="O288" s="78">
        <v>2</v>
      </c>
      <c r="Q288" s="81"/>
    </row>
    <row r="289" spans="1:17" s="3" customFormat="1" ht="25.5" customHeight="1">
      <c r="A289" s="8" t="str">
        <f aca="true" t="shared" si="37" ref="A289:A325">$A$8</f>
        <v>International Tobacco Agency</v>
      </c>
      <c r="B289" s="110" t="str">
        <f aca="true" t="shared" si="38" ref="B289:B325">$B$8</f>
        <v>Italia</v>
      </c>
      <c r="C289" s="78">
        <f aca="true" t="shared" si="39" ref="C289:C325">$C$8</f>
        <v>2010</v>
      </c>
      <c r="D289" s="78" t="s">
        <v>311</v>
      </c>
      <c r="E289" s="5" t="s">
        <v>126</v>
      </c>
      <c r="F289" s="84" t="s">
        <v>3</v>
      </c>
      <c r="G289" s="76"/>
      <c r="H289" s="76"/>
      <c r="I289" s="76"/>
      <c r="J289" s="89">
        <v>3400</v>
      </c>
      <c r="K289" s="49">
        <v>3393.2</v>
      </c>
      <c r="L289" s="71" t="s">
        <v>319</v>
      </c>
      <c r="M289" s="74" t="s">
        <v>314</v>
      </c>
      <c r="N289" s="86">
        <v>6.800000000000182</v>
      </c>
      <c r="O289" s="78">
        <v>2</v>
      </c>
      <c r="Q289" s="81"/>
    </row>
    <row r="290" spans="1:17" s="2" customFormat="1" ht="25.5" customHeight="1">
      <c r="A290" s="8" t="str">
        <f t="shared" si="37"/>
        <v>International Tobacco Agency</v>
      </c>
      <c r="B290" s="110" t="str">
        <f t="shared" si="38"/>
        <v>Italia</v>
      </c>
      <c r="C290" s="78">
        <f t="shared" si="39"/>
        <v>2010</v>
      </c>
      <c r="D290" s="78" t="s">
        <v>311</v>
      </c>
      <c r="E290" s="5" t="s">
        <v>127</v>
      </c>
      <c r="F290" s="84" t="s">
        <v>21</v>
      </c>
      <c r="G290" s="6"/>
      <c r="H290" s="6"/>
      <c r="I290" s="6"/>
      <c r="J290" s="95">
        <v>7100</v>
      </c>
      <c r="K290" s="49">
        <v>7090.06</v>
      </c>
      <c r="L290" s="71" t="s">
        <v>319</v>
      </c>
      <c r="M290" s="74" t="s">
        <v>314</v>
      </c>
      <c r="N290" s="86">
        <v>9.9399999999996</v>
      </c>
      <c r="O290" s="78">
        <v>2</v>
      </c>
      <c r="Q290" s="81"/>
    </row>
    <row r="291" spans="1:17" s="2" customFormat="1" ht="25.5" customHeight="1">
      <c r="A291" s="8" t="str">
        <f t="shared" si="37"/>
        <v>International Tobacco Agency</v>
      </c>
      <c r="B291" s="110" t="str">
        <f t="shared" si="38"/>
        <v>Italia</v>
      </c>
      <c r="C291" s="78">
        <f t="shared" si="39"/>
        <v>2010</v>
      </c>
      <c r="D291" s="78" t="s">
        <v>311</v>
      </c>
      <c r="E291" s="5" t="s">
        <v>127</v>
      </c>
      <c r="F291" s="84" t="s">
        <v>216</v>
      </c>
      <c r="G291" s="6"/>
      <c r="H291" s="6"/>
      <c r="I291" s="6"/>
      <c r="J291" s="95">
        <v>7100</v>
      </c>
      <c r="K291" s="49">
        <v>7090.06</v>
      </c>
      <c r="L291" s="71" t="s">
        <v>319</v>
      </c>
      <c r="M291" s="74" t="s">
        <v>314</v>
      </c>
      <c r="N291" s="86">
        <v>9.9399999999996</v>
      </c>
      <c r="O291" s="78">
        <v>2</v>
      </c>
      <c r="Q291" s="81"/>
    </row>
    <row r="292" spans="1:17" s="2" customFormat="1" ht="25.5" customHeight="1">
      <c r="A292" s="8" t="str">
        <f t="shared" si="37"/>
        <v>International Tobacco Agency</v>
      </c>
      <c r="B292" s="110" t="str">
        <f t="shared" si="38"/>
        <v>Italia</v>
      </c>
      <c r="C292" s="78">
        <f t="shared" si="39"/>
        <v>2010</v>
      </c>
      <c r="D292" s="78" t="s">
        <v>311</v>
      </c>
      <c r="E292" s="5" t="s">
        <v>128</v>
      </c>
      <c r="F292" s="84" t="s">
        <v>22</v>
      </c>
      <c r="G292" s="6"/>
      <c r="H292" s="6"/>
      <c r="I292" s="6"/>
      <c r="J292" s="95">
        <v>12500</v>
      </c>
      <c r="K292" s="49">
        <v>12483.75</v>
      </c>
      <c r="L292" s="71" t="s">
        <v>319</v>
      </c>
      <c r="M292" s="74" t="s">
        <v>314</v>
      </c>
      <c r="N292" s="86">
        <v>16.25</v>
      </c>
      <c r="O292" s="78">
        <v>2</v>
      </c>
      <c r="Q292" s="81"/>
    </row>
    <row r="293" spans="1:17" s="2" customFormat="1" ht="25.5" customHeight="1">
      <c r="A293" s="8" t="str">
        <f t="shared" si="37"/>
        <v>International Tobacco Agency</v>
      </c>
      <c r="B293" s="110" t="str">
        <f t="shared" si="38"/>
        <v>Italia</v>
      </c>
      <c r="C293" s="78">
        <f t="shared" si="39"/>
        <v>2010</v>
      </c>
      <c r="D293" s="78" t="s">
        <v>311</v>
      </c>
      <c r="E293" s="5" t="s">
        <v>128</v>
      </c>
      <c r="F293" s="84" t="s">
        <v>216</v>
      </c>
      <c r="G293" s="6"/>
      <c r="H293" s="6"/>
      <c r="I293" s="6"/>
      <c r="J293" s="95">
        <v>12500</v>
      </c>
      <c r="K293" s="49">
        <v>12483.75</v>
      </c>
      <c r="L293" s="71" t="s">
        <v>319</v>
      </c>
      <c r="M293" s="74" t="s">
        <v>314</v>
      </c>
      <c r="N293" s="86">
        <v>16.25</v>
      </c>
      <c r="O293" s="78">
        <v>2</v>
      </c>
      <c r="Q293" s="81"/>
    </row>
    <row r="294" spans="1:17" s="2" customFormat="1" ht="25.5" customHeight="1">
      <c r="A294" s="8" t="str">
        <f t="shared" si="37"/>
        <v>International Tobacco Agency</v>
      </c>
      <c r="B294" s="110" t="str">
        <f t="shared" si="38"/>
        <v>Italia</v>
      </c>
      <c r="C294" s="78">
        <f t="shared" si="39"/>
        <v>2010</v>
      </c>
      <c r="D294" s="78" t="s">
        <v>311</v>
      </c>
      <c r="E294" s="5" t="s">
        <v>129</v>
      </c>
      <c r="F294" s="84" t="s">
        <v>20</v>
      </c>
      <c r="G294" s="6"/>
      <c r="H294" s="6"/>
      <c r="I294" s="6"/>
      <c r="J294" s="95">
        <v>8490</v>
      </c>
      <c r="K294" s="49">
        <v>8479.812</v>
      </c>
      <c r="L294" s="71" t="s">
        <v>319</v>
      </c>
      <c r="M294" s="74" t="s">
        <v>314</v>
      </c>
      <c r="N294" s="86">
        <v>10.188000000000102</v>
      </c>
      <c r="O294" s="78">
        <v>2</v>
      </c>
      <c r="Q294" s="81"/>
    </row>
    <row r="295" spans="1:17" s="2" customFormat="1" ht="25.5" customHeight="1">
      <c r="A295" s="8" t="str">
        <f t="shared" si="37"/>
        <v>International Tobacco Agency</v>
      </c>
      <c r="B295" s="110" t="str">
        <f t="shared" si="38"/>
        <v>Italia</v>
      </c>
      <c r="C295" s="78">
        <f t="shared" si="39"/>
        <v>2010</v>
      </c>
      <c r="D295" s="78" t="s">
        <v>311</v>
      </c>
      <c r="E295" s="5" t="s">
        <v>129</v>
      </c>
      <c r="F295" s="84" t="s">
        <v>216</v>
      </c>
      <c r="G295" s="6"/>
      <c r="H295" s="6"/>
      <c r="I295" s="6"/>
      <c r="J295" s="95">
        <v>8490</v>
      </c>
      <c r="K295" s="49">
        <v>8479.812</v>
      </c>
      <c r="L295" s="71" t="s">
        <v>319</v>
      </c>
      <c r="M295" s="74" t="s">
        <v>314</v>
      </c>
      <c r="N295" s="86">
        <v>10.188000000000102</v>
      </c>
      <c r="O295" s="78">
        <v>2</v>
      </c>
      <c r="Q295" s="81"/>
    </row>
    <row r="296" spans="1:17" s="2" customFormat="1" ht="25.5" customHeight="1">
      <c r="A296" s="8" t="str">
        <f t="shared" si="37"/>
        <v>International Tobacco Agency</v>
      </c>
      <c r="B296" s="110" t="str">
        <f t="shared" si="38"/>
        <v>Italia</v>
      </c>
      <c r="C296" s="78">
        <f t="shared" si="39"/>
        <v>2010</v>
      </c>
      <c r="D296" s="78" t="s">
        <v>311</v>
      </c>
      <c r="E296" s="5" t="s">
        <v>130</v>
      </c>
      <c r="F296" s="84" t="s">
        <v>20</v>
      </c>
      <c r="G296" s="6"/>
      <c r="H296" s="6"/>
      <c r="I296" s="6"/>
      <c r="J296" s="95">
        <v>10000</v>
      </c>
      <c r="K296" s="49">
        <v>9989</v>
      </c>
      <c r="L296" s="71" t="s">
        <v>319</v>
      </c>
      <c r="M296" s="74" t="s">
        <v>314</v>
      </c>
      <c r="N296" s="86">
        <v>11</v>
      </c>
      <c r="O296" s="78">
        <v>2</v>
      </c>
      <c r="Q296" s="81"/>
    </row>
    <row r="297" spans="1:17" s="2" customFormat="1" ht="25.5" customHeight="1">
      <c r="A297" s="8" t="str">
        <f t="shared" si="37"/>
        <v>International Tobacco Agency</v>
      </c>
      <c r="B297" s="110" t="str">
        <f t="shared" si="38"/>
        <v>Italia</v>
      </c>
      <c r="C297" s="78">
        <f t="shared" si="39"/>
        <v>2010</v>
      </c>
      <c r="D297" s="78" t="s">
        <v>311</v>
      </c>
      <c r="E297" s="5" t="s">
        <v>130</v>
      </c>
      <c r="F297" s="84" t="s">
        <v>216</v>
      </c>
      <c r="G297" s="6"/>
      <c r="H297" s="6"/>
      <c r="I297" s="6"/>
      <c r="J297" s="95">
        <v>10000</v>
      </c>
      <c r="K297" s="49">
        <v>9989</v>
      </c>
      <c r="L297" s="71" t="s">
        <v>319</v>
      </c>
      <c r="M297" s="74" t="s">
        <v>314</v>
      </c>
      <c r="N297" s="86">
        <v>11</v>
      </c>
      <c r="O297" s="78">
        <v>2</v>
      </c>
      <c r="Q297" s="81"/>
    </row>
    <row r="298" spans="1:17" s="2" customFormat="1" ht="25.5" customHeight="1">
      <c r="A298" s="8" t="str">
        <f t="shared" si="37"/>
        <v>International Tobacco Agency</v>
      </c>
      <c r="B298" s="110" t="str">
        <f t="shared" si="38"/>
        <v>Italia</v>
      </c>
      <c r="C298" s="78">
        <f t="shared" si="39"/>
        <v>2010</v>
      </c>
      <c r="D298" s="78" t="s">
        <v>311</v>
      </c>
      <c r="E298" s="5" t="s">
        <v>131</v>
      </c>
      <c r="F298" s="84" t="s">
        <v>22</v>
      </c>
      <c r="G298" s="6"/>
      <c r="H298" s="6"/>
      <c r="I298" s="6"/>
      <c r="J298" s="95">
        <v>14720</v>
      </c>
      <c r="K298" s="49">
        <v>14705.28</v>
      </c>
      <c r="L298" s="71" t="s">
        <v>319</v>
      </c>
      <c r="M298" s="74" t="s">
        <v>314</v>
      </c>
      <c r="N298" s="86">
        <v>14.719999999999345</v>
      </c>
      <c r="O298" s="78">
        <v>2</v>
      </c>
      <c r="Q298" s="81"/>
    </row>
    <row r="299" spans="1:17" s="2" customFormat="1" ht="25.5" customHeight="1">
      <c r="A299" s="8" t="str">
        <f t="shared" si="37"/>
        <v>International Tobacco Agency</v>
      </c>
      <c r="B299" s="110" t="str">
        <f t="shared" si="38"/>
        <v>Italia</v>
      </c>
      <c r="C299" s="78">
        <f t="shared" si="39"/>
        <v>2010</v>
      </c>
      <c r="D299" s="78" t="s">
        <v>311</v>
      </c>
      <c r="E299" s="5" t="s">
        <v>131</v>
      </c>
      <c r="F299" s="84" t="s">
        <v>216</v>
      </c>
      <c r="G299" s="6"/>
      <c r="H299" s="6"/>
      <c r="I299" s="6"/>
      <c r="J299" s="95">
        <v>14720</v>
      </c>
      <c r="K299" s="49">
        <v>14705.28</v>
      </c>
      <c r="L299" s="71" t="s">
        <v>319</v>
      </c>
      <c r="M299" s="74" t="s">
        <v>314</v>
      </c>
      <c r="N299" s="86">
        <v>14.719999999999345</v>
      </c>
      <c r="O299" s="78">
        <v>2</v>
      </c>
      <c r="Q299" s="81"/>
    </row>
    <row r="300" spans="1:17" s="2" customFormat="1" ht="25.5" customHeight="1">
      <c r="A300" s="8" t="str">
        <f t="shared" si="37"/>
        <v>International Tobacco Agency</v>
      </c>
      <c r="B300" s="110" t="str">
        <f t="shared" si="38"/>
        <v>Italia</v>
      </c>
      <c r="C300" s="78">
        <f t="shared" si="39"/>
        <v>2010</v>
      </c>
      <c r="D300" s="78" t="s">
        <v>311</v>
      </c>
      <c r="E300" s="5" t="s">
        <v>131</v>
      </c>
      <c r="F300" s="84" t="s">
        <v>217</v>
      </c>
      <c r="G300" s="6"/>
      <c r="H300" s="6"/>
      <c r="I300" s="6"/>
      <c r="J300" s="95">
        <v>14720</v>
      </c>
      <c r="K300" s="49">
        <v>14705.28</v>
      </c>
      <c r="L300" s="71" t="s">
        <v>319</v>
      </c>
      <c r="M300" s="74" t="s">
        <v>314</v>
      </c>
      <c r="N300" s="86">
        <v>14.719999999999345</v>
      </c>
      <c r="O300" s="78">
        <v>2</v>
      </c>
      <c r="Q300" s="81"/>
    </row>
    <row r="301" spans="1:17" s="2" customFormat="1" ht="25.5" customHeight="1">
      <c r="A301" s="8" t="str">
        <f t="shared" si="37"/>
        <v>International Tobacco Agency</v>
      </c>
      <c r="B301" s="110" t="str">
        <f t="shared" si="38"/>
        <v>Italia</v>
      </c>
      <c r="C301" s="78">
        <f t="shared" si="39"/>
        <v>2010</v>
      </c>
      <c r="D301" s="78" t="s">
        <v>311</v>
      </c>
      <c r="E301" s="5" t="s">
        <v>131</v>
      </c>
      <c r="F301" s="84" t="s">
        <v>220</v>
      </c>
      <c r="G301" s="6"/>
      <c r="H301" s="6"/>
      <c r="I301" s="6"/>
      <c r="J301" s="95">
        <v>14720</v>
      </c>
      <c r="K301" s="49">
        <v>14705.28</v>
      </c>
      <c r="L301" s="71" t="s">
        <v>319</v>
      </c>
      <c r="M301" s="74" t="s">
        <v>314</v>
      </c>
      <c r="N301" s="86">
        <v>14.719999999999345</v>
      </c>
      <c r="O301" s="78">
        <v>2</v>
      </c>
      <c r="Q301" s="81"/>
    </row>
    <row r="302" spans="1:17" s="3" customFormat="1" ht="25.5" customHeight="1">
      <c r="A302" s="8" t="str">
        <f t="shared" si="37"/>
        <v>International Tobacco Agency</v>
      </c>
      <c r="B302" s="110" t="str">
        <f t="shared" si="38"/>
        <v>Italia</v>
      </c>
      <c r="C302" s="78">
        <f t="shared" si="39"/>
        <v>2010</v>
      </c>
      <c r="D302" s="78" t="s">
        <v>311</v>
      </c>
      <c r="E302" s="5" t="s">
        <v>132</v>
      </c>
      <c r="F302" s="84" t="s">
        <v>3</v>
      </c>
      <c r="G302" s="76"/>
      <c r="H302" s="76"/>
      <c r="I302" s="76"/>
      <c r="J302" s="89">
        <v>12200</v>
      </c>
      <c r="K302" s="49">
        <v>12187.8</v>
      </c>
      <c r="L302" s="71" t="s">
        <v>319</v>
      </c>
      <c r="M302" s="74" t="s">
        <v>314</v>
      </c>
      <c r="N302" s="86">
        <v>12.200000000000728</v>
      </c>
      <c r="O302" s="78">
        <v>2</v>
      </c>
      <c r="Q302" s="81"/>
    </row>
    <row r="303" spans="1:17" s="2" customFormat="1" ht="25.5" customHeight="1">
      <c r="A303" s="8" t="str">
        <f t="shared" si="37"/>
        <v>International Tobacco Agency</v>
      </c>
      <c r="B303" s="110" t="str">
        <f t="shared" si="38"/>
        <v>Italia</v>
      </c>
      <c r="C303" s="78">
        <f t="shared" si="39"/>
        <v>2010</v>
      </c>
      <c r="D303" s="78" t="s">
        <v>311</v>
      </c>
      <c r="E303" s="5" t="s">
        <v>133</v>
      </c>
      <c r="F303" s="84" t="s">
        <v>22</v>
      </c>
      <c r="G303" s="6"/>
      <c r="H303" s="6"/>
      <c r="I303" s="6"/>
      <c r="J303" s="95">
        <v>10750</v>
      </c>
      <c r="K303" s="49">
        <v>10740.325</v>
      </c>
      <c r="L303" s="71" t="s">
        <v>319</v>
      </c>
      <c r="M303" s="74" t="s">
        <v>314</v>
      </c>
      <c r="N303" s="86">
        <v>9.674999999999272</v>
      </c>
      <c r="O303" s="78">
        <v>2</v>
      </c>
      <c r="Q303" s="81"/>
    </row>
    <row r="304" spans="1:17" s="2" customFormat="1" ht="25.5" customHeight="1">
      <c r="A304" s="8" t="str">
        <f t="shared" si="37"/>
        <v>International Tobacco Agency</v>
      </c>
      <c r="B304" s="110" t="str">
        <f t="shared" si="38"/>
        <v>Italia</v>
      </c>
      <c r="C304" s="78">
        <f t="shared" si="39"/>
        <v>2010</v>
      </c>
      <c r="D304" s="78" t="s">
        <v>311</v>
      </c>
      <c r="E304" s="5" t="s">
        <v>133</v>
      </c>
      <c r="F304" s="84" t="s">
        <v>216</v>
      </c>
      <c r="G304" s="6"/>
      <c r="H304" s="6"/>
      <c r="I304" s="6"/>
      <c r="J304" s="95">
        <v>10750</v>
      </c>
      <c r="K304" s="49">
        <v>10740.325</v>
      </c>
      <c r="L304" s="71" t="s">
        <v>319</v>
      </c>
      <c r="M304" s="74" t="s">
        <v>314</v>
      </c>
      <c r="N304" s="86">
        <v>9.674999999999272</v>
      </c>
      <c r="O304" s="78">
        <v>2</v>
      </c>
      <c r="Q304" s="81"/>
    </row>
    <row r="305" spans="1:17" s="2" customFormat="1" ht="25.5" customHeight="1">
      <c r="A305" s="8" t="str">
        <f t="shared" si="37"/>
        <v>International Tobacco Agency</v>
      </c>
      <c r="B305" s="110" t="str">
        <f t="shared" si="38"/>
        <v>Italia</v>
      </c>
      <c r="C305" s="78">
        <f t="shared" si="39"/>
        <v>2010</v>
      </c>
      <c r="D305" s="78" t="s">
        <v>311</v>
      </c>
      <c r="E305" s="5" t="s">
        <v>133</v>
      </c>
      <c r="F305" s="84" t="s">
        <v>217</v>
      </c>
      <c r="G305" s="6"/>
      <c r="H305" s="6"/>
      <c r="I305" s="6"/>
      <c r="J305" s="95">
        <v>10750</v>
      </c>
      <c r="K305" s="49">
        <v>10740.325</v>
      </c>
      <c r="L305" s="71" t="s">
        <v>319</v>
      </c>
      <c r="M305" s="74" t="s">
        <v>314</v>
      </c>
      <c r="N305" s="86">
        <v>9.674999999999272</v>
      </c>
      <c r="O305" s="78">
        <v>2</v>
      </c>
      <c r="Q305" s="81"/>
    </row>
    <row r="306" spans="1:17" s="2" customFormat="1" ht="25.5" customHeight="1">
      <c r="A306" s="8" t="str">
        <f t="shared" si="37"/>
        <v>International Tobacco Agency</v>
      </c>
      <c r="B306" s="110" t="str">
        <f t="shared" si="38"/>
        <v>Italia</v>
      </c>
      <c r="C306" s="78">
        <f t="shared" si="39"/>
        <v>2010</v>
      </c>
      <c r="D306" s="78" t="s">
        <v>311</v>
      </c>
      <c r="E306" s="5" t="s">
        <v>133</v>
      </c>
      <c r="F306" s="84" t="s">
        <v>220</v>
      </c>
      <c r="G306" s="6"/>
      <c r="H306" s="6"/>
      <c r="I306" s="6"/>
      <c r="J306" s="95">
        <v>10750</v>
      </c>
      <c r="K306" s="49">
        <v>10740.325</v>
      </c>
      <c r="L306" s="71" t="s">
        <v>319</v>
      </c>
      <c r="M306" s="74" t="s">
        <v>314</v>
      </c>
      <c r="N306" s="86">
        <v>9.674999999999272</v>
      </c>
      <c r="O306" s="78">
        <v>2</v>
      </c>
      <c r="Q306" s="81"/>
    </row>
    <row r="307" spans="1:17" s="3" customFormat="1" ht="25.5" customHeight="1">
      <c r="A307" s="8" t="str">
        <f t="shared" si="37"/>
        <v>International Tobacco Agency</v>
      </c>
      <c r="B307" s="110" t="str">
        <f t="shared" si="38"/>
        <v>Italia</v>
      </c>
      <c r="C307" s="78">
        <f t="shared" si="39"/>
        <v>2010</v>
      </c>
      <c r="D307" s="78" t="s">
        <v>311</v>
      </c>
      <c r="E307" s="5" t="s">
        <v>134</v>
      </c>
      <c r="F307" s="84" t="s">
        <v>3</v>
      </c>
      <c r="G307" s="76"/>
      <c r="H307" s="76"/>
      <c r="I307" s="76"/>
      <c r="J307" s="89">
        <v>13600</v>
      </c>
      <c r="K307" s="49">
        <v>13587.76</v>
      </c>
      <c r="L307" s="71" t="s">
        <v>319</v>
      </c>
      <c r="M307" s="74" t="s">
        <v>314</v>
      </c>
      <c r="N307" s="86">
        <v>12.239999999999782</v>
      </c>
      <c r="O307" s="78">
        <v>2</v>
      </c>
      <c r="Q307" s="81"/>
    </row>
    <row r="308" spans="1:17" s="3" customFormat="1" ht="25.5" customHeight="1">
      <c r="A308" s="8" t="str">
        <f t="shared" si="37"/>
        <v>International Tobacco Agency</v>
      </c>
      <c r="B308" s="110" t="str">
        <f t="shared" si="38"/>
        <v>Italia</v>
      </c>
      <c r="C308" s="78">
        <f t="shared" si="39"/>
        <v>2010</v>
      </c>
      <c r="D308" s="78" t="s">
        <v>311</v>
      </c>
      <c r="E308" s="5" t="s">
        <v>135</v>
      </c>
      <c r="F308" s="84" t="s">
        <v>20</v>
      </c>
      <c r="G308" s="76"/>
      <c r="H308" s="76"/>
      <c r="I308" s="76"/>
      <c r="J308" s="95">
        <v>11890</v>
      </c>
      <c r="K308" s="49">
        <v>11880.488000000001</v>
      </c>
      <c r="L308" s="71" t="s">
        <v>319</v>
      </c>
      <c r="M308" s="74" t="s">
        <v>314</v>
      </c>
      <c r="N308" s="86">
        <v>9.511999999998807</v>
      </c>
      <c r="O308" s="78">
        <v>2</v>
      </c>
      <c r="Q308" s="81"/>
    </row>
    <row r="309" spans="1:17" s="3" customFormat="1" ht="25.5" customHeight="1">
      <c r="A309" s="8" t="str">
        <f t="shared" si="37"/>
        <v>International Tobacco Agency</v>
      </c>
      <c r="B309" s="110" t="str">
        <f t="shared" si="38"/>
        <v>Italia</v>
      </c>
      <c r="C309" s="78">
        <f t="shared" si="39"/>
        <v>2010</v>
      </c>
      <c r="D309" s="78" t="s">
        <v>311</v>
      </c>
      <c r="E309" s="5" t="s">
        <v>135</v>
      </c>
      <c r="F309" s="84" t="s">
        <v>216</v>
      </c>
      <c r="G309" s="76"/>
      <c r="H309" s="76"/>
      <c r="I309" s="76"/>
      <c r="J309" s="95">
        <v>11890</v>
      </c>
      <c r="K309" s="49">
        <v>11880.488000000001</v>
      </c>
      <c r="L309" s="71" t="s">
        <v>319</v>
      </c>
      <c r="M309" s="74" t="s">
        <v>314</v>
      </c>
      <c r="N309" s="86">
        <v>9.511999999998807</v>
      </c>
      <c r="O309" s="78">
        <v>2</v>
      </c>
      <c r="Q309" s="81"/>
    </row>
    <row r="310" spans="1:17" s="3" customFormat="1" ht="25.5" customHeight="1">
      <c r="A310" s="8" t="str">
        <f t="shared" si="37"/>
        <v>International Tobacco Agency</v>
      </c>
      <c r="B310" s="110" t="str">
        <f t="shared" si="38"/>
        <v>Italia</v>
      </c>
      <c r="C310" s="78">
        <f t="shared" si="39"/>
        <v>2010</v>
      </c>
      <c r="D310" s="78" t="s">
        <v>311</v>
      </c>
      <c r="E310" s="5" t="s">
        <v>196</v>
      </c>
      <c r="F310" s="84" t="s">
        <v>3</v>
      </c>
      <c r="G310" s="76"/>
      <c r="H310" s="76"/>
      <c r="I310" s="76"/>
      <c r="J310" s="89">
        <v>13800</v>
      </c>
      <c r="K310" s="49">
        <v>13789</v>
      </c>
      <c r="L310" s="71" t="s">
        <v>319</v>
      </c>
      <c r="M310" s="74" t="s">
        <v>314</v>
      </c>
      <c r="N310" s="86">
        <v>11</v>
      </c>
      <c r="O310" s="78">
        <v>2</v>
      </c>
      <c r="Q310" s="81"/>
    </row>
    <row r="311" spans="1:17" s="3" customFormat="1" ht="25.5" customHeight="1">
      <c r="A311" s="8" t="str">
        <f t="shared" si="37"/>
        <v>International Tobacco Agency</v>
      </c>
      <c r="B311" s="110" t="str">
        <f t="shared" si="38"/>
        <v>Italia</v>
      </c>
      <c r="C311" s="78">
        <f t="shared" si="39"/>
        <v>2010</v>
      </c>
      <c r="D311" s="78" t="s">
        <v>311</v>
      </c>
      <c r="E311" s="5" t="s">
        <v>234</v>
      </c>
      <c r="F311" s="84" t="s">
        <v>3</v>
      </c>
      <c r="G311" s="76"/>
      <c r="H311" s="76"/>
      <c r="I311" s="76"/>
      <c r="J311" s="89">
        <v>13800</v>
      </c>
      <c r="K311" s="49">
        <v>13789</v>
      </c>
      <c r="L311" s="71" t="s">
        <v>319</v>
      </c>
      <c r="M311" s="74" t="s">
        <v>314</v>
      </c>
      <c r="N311" s="86">
        <v>11</v>
      </c>
      <c r="O311" s="78">
        <v>2</v>
      </c>
      <c r="Q311" s="81"/>
    </row>
    <row r="312" spans="1:17" s="3" customFormat="1" ht="25.5" customHeight="1">
      <c r="A312" s="8" t="str">
        <f t="shared" si="37"/>
        <v>International Tobacco Agency</v>
      </c>
      <c r="B312" s="110" t="str">
        <f t="shared" si="38"/>
        <v>Italia</v>
      </c>
      <c r="C312" s="78">
        <f t="shared" si="39"/>
        <v>2010</v>
      </c>
      <c r="D312" s="78" t="s">
        <v>311</v>
      </c>
      <c r="E312" s="5" t="s">
        <v>136</v>
      </c>
      <c r="F312" s="84" t="s">
        <v>22</v>
      </c>
      <c r="G312" s="76"/>
      <c r="H312" s="76"/>
      <c r="I312" s="76"/>
      <c r="J312" s="95">
        <v>16500</v>
      </c>
      <c r="K312" s="49">
        <v>16488.45</v>
      </c>
      <c r="L312" s="71" t="s">
        <v>319</v>
      </c>
      <c r="M312" s="74" t="s">
        <v>314</v>
      </c>
      <c r="N312" s="86">
        <v>11.549999999999272</v>
      </c>
      <c r="O312" s="78">
        <v>2</v>
      </c>
      <c r="Q312" s="81"/>
    </row>
    <row r="313" spans="1:17" s="3" customFormat="1" ht="25.5" customHeight="1">
      <c r="A313" s="8" t="str">
        <f t="shared" si="37"/>
        <v>International Tobacco Agency</v>
      </c>
      <c r="B313" s="110" t="str">
        <f t="shared" si="38"/>
        <v>Italia</v>
      </c>
      <c r="C313" s="78">
        <f t="shared" si="39"/>
        <v>2010</v>
      </c>
      <c r="D313" s="78" t="s">
        <v>311</v>
      </c>
      <c r="E313" s="5" t="s">
        <v>136</v>
      </c>
      <c r="F313" s="84" t="s">
        <v>216</v>
      </c>
      <c r="G313" s="76"/>
      <c r="H313" s="76"/>
      <c r="I313" s="76"/>
      <c r="J313" s="95">
        <v>16500</v>
      </c>
      <c r="K313" s="49">
        <v>16488.45</v>
      </c>
      <c r="L313" s="71" t="s">
        <v>319</v>
      </c>
      <c r="M313" s="74" t="s">
        <v>314</v>
      </c>
      <c r="N313" s="86">
        <v>11.549999999999272</v>
      </c>
      <c r="O313" s="78">
        <v>2</v>
      </c>
      <c r="Q313" s="81"/>
    </row>
    <row r="314" spans="1:17" s="3" customFormat="1" ht="25.5" customHeight="1">
      <c r="A314" s="8" t="str">
        <f t="shared" si="37"/>
        <v>International Tobacco Agency</v>
      </c>
      <c r="B314" s="110" t="str">
        <f t="shared" si="38"/>
        <v>Italia</v>
      </c>
      <c r="C314" s="78">
        <f t="shared" si="39"/>
        <v>2010</v>
      </c>
      <c r="D314" s="78" t="s">
        <v>311</v>
      </c>
      <c r="E314" s="5" t="s">
        <v>137</v>
      </c>
      <c r="F314" s="84" t="s">
        <v>8</v>
      </c>
      <c r="G314" s="76"/>
      <c r="H314" s="76"/>
      <c r="I314" s="76"/>
      <c r="J314" s="95">
        <v>18680</v>
      </c>
      <c r="K314" s="49">
        <v>18668.792</v>
      </c>
      <c r="L314" s="71" t="s">
        <v>319</v>
      </c>
      <c r="M314" s="74" t="s">
        <v>314</v>
      </c>
      <c r="N314" s="86">
        <v>11.20799999999872</v>
      </c>
      <c r="O314" s="78">
        <v>2</v>
      </c>
      <c r="Q314" s="81"/>
    </row>
    <row r="315" spans="1:17" s="3" customFormat="1" ht="25.5" customHeight="1">
      <c r="A315" s="8" t="str">
        <f t="shared" si="37"/>
        <v>International Tobacco Agency</v>
      </c>
      <c r="B315" s="110" t="str">
        <f t="shared" si="38"/>
        <v>Italia</v>
      </c>
      <c r="C315" s="78">
        <f t="shared" si="39"/>
        <v>2010</v>
      </c>
      <c r="D315" s="78" t="s">
        <v>311</v>
      </c>
      <c r="E315" s="5" t="s">
        <v>137</v>
      </c>
      <c r="F315" s="84" t="s">
        <v>218</v>
      </c>
      <c r="G315" s="76"/>
      <c r="H315" s="76"/>
      <c r="I315" s="76"/>
      <c r="J315" s="95">
        <v>18680</v>
      </c>
      <c r="K315" s="49">
        <v>18668.792</v>
      </c>
      <c r="L315" s="71" t="s">
        <v>319</v>
      </c>
      <c r="M315" s="74" t="s">
        <v>314</v>
      </c>
      <c r="N315" s="86">
        <v>11.20799999999872</v>
      </c>
      <c r="O315" s="78">
        <v>2</v>
      </c>
      <c r="Q315" s="81"/>
    </row>
    <row r="316" spans="1:17" s="3" customFormat="1" ht="25.5" customHeight="1">
      <c r="A316" s="8" t="str">
        <f t="shared" si="37"/>
        <v>International Tobacco Agency</v>
      </c>
      <c r="B316" s="110" t="str">
        <f t="shared" si="38"/>
        <v>Italia</v>
      </c>
      <c r="C316" s="78">
        <f t="shared" si="39"/>
        <v>2010</v>
      </c>
      <c r="D316" s="78" t="s">
        <v>311</v>
      </c>
      <c r="E316" s="5" t="s">
        <v>138</v>
      </c>
      <c r="F316" s="84" t="s">
        <v>8</v>
      </c>
      <c r="G316" s="76"/>
      <c r="H316" s="76"/>
      <c r="I316" s="76"/>
      <c r="J316" s="95">
        <v>16420</v>
      </c>
      <c r="K316" s="49">
        <v>16410.148</v>
      </c>
      <c r="L316" s="71" t="s">
        <v>319</v>
      </c>
      <c r="M316" s="74" t="s">
        <v>314</v>
      </c>
      <c r="N316" s="86">
        <v>9.851999999998952</v>
      </c>
      <c r="O316" s="78">
        <v>2</v>
      </c>
      <c r="Q316" s="81"/>
    </row>
    <row r="317" spans="1:17" s="3" customFormat="1" ht="25.5" customHeight="1">
      <c r="A317" s="8" t="str">
        <f t="shared" si="37"/>
        <v>International Tobacco Agency</v>
      </c>
      <c r="B317" s="110" t="str">
        <f t="shared" si="38"/>
        <v>Italia</v>
      </c>
      <c r="C317" s="78">
        <f t="shared" si="39"/>
        <v>2010</v>
      </c>
      <c r="D317" s="78" t="s">
        <v>311</v>
      </c>
      <c r="E317" s="5" t="s">
        <v>138</v>
      </c>
      <c r="F317" s="84" t="s">
        <v>218</v>
      </c>
      <c r="G317" s="76"/>
      <c r="H317" s="76"/>
      <c r="I317" s="76"/>
      <c r="J317" s="95">
        <v>16420</v>
      </c>
      <c r="K317" s="49">
        <v>16410.148</v>
      </c>
      <c r="L317" s="71" t="s">
        <v>319</v>
      </c>
      <c r="M317" s="74" t="s">
        <v>314</v>
      </c>
      <c r="N317" s="86">
        <v>9.851999999998952</v>
      </c>
      <c r="O317" s="78">
        <v>2</v>
      </c>
      <c r="Q317" s="81"/>
    </row>
    <row r="318" spans="1:17" s="3" customFormat="1" ht="25.5" customHeight="1">
      <c r="A318" s="8" t="str">
        <f t="shared" si="37"/>
        <v>International Tobacco Agency</v>
      </c>
      <c r="B318" s="110" t="str">
        <f t="shared" si="38"/>
        <v>Italia</v>
      </c>
      <c r="C318" s="78">
        <f t="shared" si="39"/>
        <v>2010</v>
      </c>
      <c r="D318" s="78" t="s">
        <v>311</v>
      </c>
      <c r="E318" s="5" t="s">
        <v>139</v>
      </c>
      <c r="F318" s="84" t="s">
        <v>8</v>
      </c>
      <c r="G318" s="76"/>
      <c r="H318" s="76"/>
      <c r="I318" s="76"/>
      <c r="J318" s="95">
        <v>17700</v>
      </c>
      <c r="K318" s="49">
        <v>17689.38</v>
      </c>
      <c r="L318" s="71" t="s">
        <v>319</v>
      </c>
      <c r="M318" s="74" t="s">
        <v>314</v>
      </c>
      <c r="N318" s="86">
        <v>10.619999999998981</v>
      </c>
      <c r="O318" s="78">
        <v>2</v>
      </c>
      <c r="Q318" s="81"/>
    </row>
    <row r="319" spans="1:17" s="3" customFormat="1" ht="25.5" customHeight="1">
      <c r="A319" s="8" t="str">
        <f t="shared" si="37"/>
        <v>International Tobacco Agency</v>
      </c>
      <c r="B319" s="110" t="str">
        <f t="shared" si="38"/>
        <v>Italia</v>
      </c>
      <c r="C319" s="78">
        <f t="shared" si="39"/>
        <v>2010</v>
      </c>
      <c r="D319" s="78" t="s">
        <v>311</v>
      </c>
      <c r="E319" s="5" t="s">
        <v>140</v>
      </c>
      <c r="F319" s="84" t="s">
        <v>8</v>
      </c>
      <c r="G319" s="76"/>
      <c r="H319" s="76"/>
      <c r="I319" s="76"/>
      <c r="J319" s="95">
        <v>19800</v>
      </c>
      <c r="K319" s="49">
        <v>19788.12</v>
      </c>
      <c r="L319" s="71" t="s">
        <v>319</v>
      </c>
      <c r="M319" s="74" t="s">
        <v>314</v>
      </c>
      <c r="N319" s="86">
        <v>11.880000000001019</v>
      </c>
      <c r="O319" s="78">
        <v>2</v>
      </c>
      <c r="Q319" s="81"/>
    </row>
    <row r="320" spans="1:17" s="3" customFormat="1" ht="25.5" customHeight="1">
      <c r="A320" s="8" t="str">
        <f t="shared" si="37"/>
        <v>International Tobacco Agency</v>
      </c>
      <c r="B320" s="110" t="str">
        <f t="shared" si="38"/>
        <v>Italia</v>
      </c>
      <c r="C320" s="78">
        <f t="shared" si="39"/>
        <v>2010</v>
      </c>
      <c r="D320" s="78" t="s">
        <v>311</v>
      </c>
      <c r="E320" s="5" t="s">
        <v>198</v>
      </c>
      <c r="F320" s="84" t="s">
        <v>3</v>
      </c>
      <c r="G320" s="76"/>
      <c r="H320" s="76"/>
      <c r="I320" s="76"/>
      <c r="J320" s="95">
        <v>17600</v>
      </c>
      <c r="K320" s="49">
        <v>17585</v>
      </c>
      <c r="L320" s="71" t="s">
        <v>319</v>
      </c>
      <c r="M320" s="74" t="s">
        <v>314</v>
      </c>
      <c r="N320" s="86">
        <v>15</v>
      </c>
      <c r="O320" s="78">
        <v>2</v>
      </c>
      <c r="Q320" s="81"/>
    </row>
    <row r="321" spans="1:17" s="3" customFormat="1" ht="25.5" customHeight="1">
      <c r="A321" s="8" t="str">
        <f t="shared" si="37"/>
        <v>International Tobacco Agency</v>
      </c>
      <c r="B321" s="110" t="str">
        <f t="shared" si="38"/>
        <v>Italia</v>
      </c>
      <c r="C321" s="78">
        <f t="shared" si="39"/>
        <v>2010</v>
      </c>
      <c r="D321" s="78" t="s">
        <v>311</v>
      </c>
      <c r="E321" s="5" t="s">
        <v>235</v>
      </c>
      <c r="F321" s="84" t="s">
        <v>3</v>
      </c>
      <c r="G321" s="76"/>
      <c r="H321" s="76"/>
      <c r="I321" s="76"/>
      <c r="J321" s="95">
        <v>20800</v>
      </c>
      <c r="K321" s="49">
        <v>20784</v>
      </c>
      <c r="L321" s="71" t="s">
        <v>319</v>
      </c>
      <c r="M321" s="74" t="s">
        <v>314</v>
      </c>
      <c r="N321" s="86">
        <v>16</v>
      </c>
      <c r="O321" s="78">
        <v>2</v>
      </c>
      <c r="Q321" s="81"/>
    </row>
    <row r="322" spans="1:17" s="3" customFormat="1" ht="25.5" customHeight="1">
      <c r="A322" s="8" t="str">
        <f t="shared" si="37"/>
        <v>International Tobacco Agency</v>
      </c>
      <c r="B322" s="110" t="str">
        <f t="shared" si="38"/>
        <v>Italia</v>
      </c>
      <c r="C322" s="78">
        <f t="shared" si="39"/>
        <v>2010</v>
      </c>
      <c r="D322" s="78" t="s">
        <v>311</v>
      </c>
      <c r="E322" s="5" t="s">
        <v>141</v>
      </c>
      <c r="F322" s="84" t="s">
        <v>8</v>
      </c>
      <c r="G322" s="76"/>
      <c r="H322" s="76"/>
      <c r="I322" s="76"/>
      <c r="J322" s="95">
        <v>22080</v>
      </c>
      <c r="K322" s="49">
        <v>22068.96</v>
      </c>
      <c r="L322" s="71" t="s">
        <v>319</v>
      </c>
      <c r="M322" s="74" t="s">
        <v>314</v>
      </c>
      <c r="N322" s="86">
        <v>11.040000000000873</v>
      </c>
      <c r="O322" s="78">
        <v>2</v>
      </c>
      <c r="Q322" s="81"/>
    </row>
    <row r="323" spans="1:17" s="3" customFormat="1" ht="25.5" customHeight="1">
      <c r="A323" s="8" t="str">
        <f t="shared" si="37"/>
        <v>International Tobacco Agency</v>
      </c>
      <c r="B323" s="110" t="str">
        <f t="shared" si="38"/>
        <v>Italia</v>
      </c>
      <c r="C323" s="78">
        <f t="shared" si="39"/>
        <v>2010</v>
      </c>
      <c r="D323" s="78" t="s">
        <v>311</v>
      </c>
      <c r="E323" s="5" t="s">
        <v>141</v>
      </c>
      <c r="F323" s="84" t="s">
        <v>218</v>
      </c>
      <c r="G323" s="76"/>
      <c r="H323" s="76"/>
      <c r="I323" s="76"/>
      <c r="J323" s="95">
        <v>22080</v>
      </c>
      <c r="K323" s="49">
        <v>22068.96</v>
      </c>
      <c r="L323" s="71" t="s">
        <v>319</v>
      </c>
      <c r="M323" s="74" t="s">
        <v>314</v>
      </c>
      <c r="N323" s="86">
        <v>11.040000000000873</v>
      </c>
      <c r="O323" s="78">
        <v>2</v>
      </c>
      <c r="Q323" s="81"/>
    </row>
    <row r="324" spans="1:17" s="3" customFormat="1" ht="25.5" customHeight="1">
      <c r="A324" s="8" t="str">
        <f t="shared" si="37"/>
        <v>International Tobacco Agency</v>
      </c>
      <c r="B324" s="110" t="str">
        <f t="shared" si="38"/>
        <v>Italia</v>
      </c>
      <c r="C324" s="78">
        <f t="shared" si="39"/>
        <v>2010</v>
      </c>
      <c r="D324" s="78" t="s">
        <v>311</v>
      </c>
      <c r="E324" s="5" t="s">
        <v>142</v>
      </c>
      <c r="F324" s="84" t="s">
        <v>8</v>
      </c>
      <c r="G324" s="76"/>
      <c r="H324" s="76"/>
      <c r="I324" s="76"/>
      <c r="J324" s="95">
        <v>20380</v>
      </c>
      <c r="K324" s="49">
        <v>20369.81</v>
      </c>
      <c r="L324" s="71" t="s">
        <v>319</v>
      </c>
      <c r="M324" s="74" t="s">
        <v>314</v>
      </c>
      <c r="N324" s="86">
        <v>10.18999999999869</v>
      </c>
      <c r="O324" s="78">
        <v>2</v>
      </c>
      <c r="Q324" s="81"/>
    </row>
    <row r="325" spans="1:17" s="3" customFormat="1" ht="25.5" customHeight="1">
      <c r="A325" s="8" t="str">
        <f t="shared" si="37"/>
        <v>International Tobacco Agency</v>
      </c>
      <c r="B325" s="110" t="str">
        <f t="shared" si="38"/>
        <v>Italia</v>
      </c>
      <c r="C325" s="78">
        <f t="shared" si="39"/>
        <v>2010</v>
      </c>
      <c r="D325" s="78" t="s">
        <v>311</v>
      </c>
      <c r="E325" s="5" t="s">
        <v>143</v>
      </c>
      <c r="F325" s="84" t="s">
        <v>218</v>
      </c>
      <c r="G325" s="76"/>
      <c r="H325" s="76"/>
      <c r="I325" s="76"/>
      <c r="J325" s="95">
        <v>21000</v>
      </c>
      <c r="K325" s="49">
        <v>20991.6</v>
      </c>
      <c r="L325" s="71" t="s">
        <v>319</v>
      </c>
      <c r="M325" s="74" t="s">
        <v>314</v>
      </c>
      <c r="N325" s="86">
        <v>8.400000000001455</v>
      </c>
      <c r="O325" s="78">
        <v>2</v>
      </c>
      <c r="Q325" s="81"/>
    </row>
    <row r="326" spans="1:17" s="3" customFormat="1" ht="25.5" customHeight="1">
      <c r="A326" s="8" t="str">
        <f aca="true" t="shared" si="40" ref="A326:A331">$A$8</f>
        <v>International Tobacco Agency</v>
      </c>
      <c r="B326" s="110" t="str">
        <f aca="true" t="shared" si="41" ref="B326:B331">$B$8</f>
        <v>Italia</v>
      </c>
      <c r="C326" s="78">
        <f aca="true" t="shared" si="42" ref="C326:C331">$C$8</f>
        <v>2010</v>
      </c>
      <c r="D326" s="78" t="s">
        <v>311</v>
      </c>
      <c r="E326" s="5" t="s">
        <v>202</v>
      </c>
      <c r="F326" s="84" t="s">
        <v>20</v>
      </c>
      <c r="G326" s="76"/>
      <c r="H326" s="76"/>
      <c r="I326" s="76"/>
      <c r="J326" s="89">
        <v>8500</v>
      </c>
      <c r="K326" s="49">
        <v>8492</v>
      </c>
      <c r="L326" s="71" t="s">
        <v>319</v>
      </c>
      <c r="M326" s="74" t="s">
        <v>314</v>
      </c>
      <c r="N326" s="86">
        <v>8</v>
      </c>
      <c r="O326" s="78">
        <v>2</v>
      </c>
      <c r="Q326" s="81"/>
    </row>
    <row r="327" spans="1:17" s="3" customFormat="1" ht="25.5" customHeight="1">
      <c r="A327" s="8" t="str">
        <f t="shared" si="40"/>
        <v>International Tobacco Agency</v>
      </c>
      <c r="B327" s="110" t="str">
        <f t="shared" si="41"/>
        <v>Italia</v>
      </c>
      <c r="C327" s="78">
        <f t="shared" si="42"/>
        <v>2010</v>
      </c>
      <c r="D327" s="78" t="s">
        <v>311</v>
      </c>
      <c r="E327" s="5" t="s">
        <v>203</v>
      </c>
      <c r="F327" s="84" t="s">
        <v>20</v>
      </c>
      <c r="G327" s="76"/>
      <c r="H327" s="76"/>
      <c r="I327" s="76"/>
      <c r="J327" s="89">
        <v>6800</v>
      </c>
      <c r="K327" s="49">
        <v>6794</v>
      </c>
      <c r="L327" s="71" t="s">
        <v>319</v>
      </c>
      <c r="M327" s="74" t="s">
        <v>314</v>
      </c>
      <c r="N327" s="86">
        <v>6</v>
      </c>
      <c r="O327" s="78">
        <v>2</v>
      </c>
      <c r="Q327" s="81"/>
    </row>
    <row r="328" spans="1:17" s="3" customFormat="1" ht="25.5" customHeight="1">
      <c r="A328" s="8" t="str">
        <f t="shared" si="40"/>
        <v>International Tobacco Agency</v>
      </c>
      <c r="B328" s="110" t="str">
        <f t="shared" si="41"/>
        <v>Italia</v>
      </c>
      <c r="C328" s="78">
        <f t="shared" si="42"/>
        <v>2010</v>
      </c>
      <c r="D328" s="78" t="s">
        <v>311</v>
      </c>
      <c r="E328" s="5" t="s">
        <v>204</v>
      </c>
      <c r="F328" s="84" t="s">
        <v>20</v>
      </c>
      <c r="G328" s="76"/>
      <c r="H328" s="76"/>
      <c r="I328" s="76"/>
      <c r="J328" s="89">
        <v>5400</v>
      </c>
      <c r="K328" s="49">
        <v>5395</v>
      </c>
      <c r="L328" s="71" t="s">
        <v>319</v>
      </c>
      <c r="M328" s="74" t="s">
        <v>314</v>
      </c>
      <c r="N328" s="86">
        <v>5</v>
      </c>
      <c r="O328" s="78">
        <v>2</v>
      </c>
      <c r="Q328" s="81"/>
    </row>
    <row r="329" spans="1:17" s="3" customFormat="1" ht="25.5" customHeight="1">
      <c r="A329" s="8" t="str">
        <f t="shared" si="40"/>
        <v>International Tobacco Agency</v>
      </c>
      <c r="B329" s="110" t="str">
        <f t="shared" si="41"/>
        <v>Italia</v>
      </c>
      <c r="C329" s="78">
        <f t="shared" si="42"/>
        <v>2010</v>
      </c>
      <c r="D329" s="78" t="s">
        <v>311</v>
      </c>
      <c r="E329" s="5" t="s">
        <v>205</v>
      </c>
      <c r="F329" s="84" t="s">
        <v>20</v>
      </c>
      <c r="G329" s="76"/>
      <c r="H329" s="76"/>
      <c r="I329" s="76"/>
      <c r="J329" s="89">
        <v>4400</v>
      </c>
      <c r="K329" s="49">
        <v>4396</v>
      </c>
      <c r="L329" s="71" t="s">
        <v>319</v>
      </c>
      <c r="M329" s="74" t="s">
        <v>314</v>
      </c>
      <c r="N329" s="86">
        <v>4</v>
      </c>
      <c r="O329" s="78">
        <v>2</v>
      </c>
      <c r="Q329" s="81"/>
    </row>
    <row r="330" spans="1:17" s="3" customFormat="1" ht="25.5" customHeight="1">
      <c r="A330" s="8" t="str">
        <f t="shared" si="40"/>
        <v>International Tobacco Agency</v>
      </c>
      <c r="B330" s="110" t="str">
        <f t="shared" si="41"/>
        <v>Italia</v>
      </c>
      <c r="C330" s="78">
        <f t="shared" si="42"/>
        <v>2010</v>
      </c>
      <c r="D330" s="78" t="s">
        <v>311</v>
      </c>
      <c r="E330" s="5" t="s">
        <v>206</v>
      </c>
      <c r="F330" s="84" t="s">
        <v>20</v>
      </c>
      <c r="G330" s="76"/>
      <c r="H330" s="76"/>
      <c r="I330" s="76"/>
      <c r="J330" s="89">
        <v>11100</v>
      </c>
      <c r="K330" s="49">
        <v>11089</v>
      </c>
      <c r="L330" s="71" t="s">
        <v>319</v>
      </c>
      <c r="M330" s="74" t="s">
        <v>314</v>
      </c>
      <c r="N330" s="86">
        <v>11</v>
      </c>
      <c r="O330" s="78">
        <v>2</v>
      </c>
      <c r="Q330" s="81"/>
    </row>
    <row r="331" spans="1:17" s="3" customFormat="1" ht="25.5" customHeight="1">
      <c r="A331" s="8" t="str">
        <f t="shared" si="40"/>
        <v>International Tobacco Agency</v>
      </c>
      <c r="B331" s="110" t="str">
        <f t="shared" si="41"/>
        <v>Italia</v>
      </c>
      <c r="C331" s="78">
        <f t="shared" si="42"/>
        <v>2010</v>
      </c>
      <c r="D331" s="78" t="s">
        <v>311</v>
      </c>
      <c r="E331" s="5" t="s">
        <v>144</v>
      </c>
      <c r="F331" s="84" t="s">
        <v>20</v>
      </c>
      <c r="G331" s="76"/>
      <c r="H331" s="76"/>
      <c r="I331" s="76"/>
      <c r="J331" s="89">
        <v>4200</v>
      </c>
      <c r="K331" s="49">
        <v>4193.28</v>
      </c>
      <c r="L331" s="71" t="s">
        <v>319</v>
      </c>
      <c r="M331" s="74" t="s">
        <v>314</v>
      </c>
      <c r="N331" s="86">
        <v>6.720000000000255</v>
      </c>
      <c r="O331" s="78">
        <v>2</v>
      </c>
      <c r="Q331" s="81"/>
    </row>
    <row r="332" spans="1:17" s="2" customFormat="1" ht="25.5" customHeight="1">
      <c r="A332" s="8" t="str">
        <f aca="true" t="shared" si="43" ref="A332:A342">$A$8</f>
        <v>International Tobacco Agency</v>
      </c>
      <c r="B332" s="110" t="str">
        <f aca="true" t="shared" si="44" ref="B332:B342">$B$8</f>
        <v>Italia</v>
      </c>
      <c r="C332" s="78">
        <f aca="true" t="shared" si="45" ref="C332:C342">$C$8</f>
        <v>2010</v>
      </c>
      <c r="D332" s="78" t="s">
        <v>311</v>
      </c>
      <c r="E332" s="5" t="s">
        <v>145</v>
      </c>
      <c r="F332" s="84" t="s">
        <v>20</v>
      </c>
      <c r="G332" s="6"/>
      <c r="H332" s="6"/>
      <c r="I332" s="6"/>
      <c r="J332" s="91">
        <v>8700</v>
      </c>
      <c r="K332" s="49">
        <v>8689.56</v>
      </c>
      <c r="L332" s="71" t="s">
        <v>319</v>
      </c>
      <c r="M332" s="74" t="s">
        <v>314</v>
      </c>
      <c r="N332" s="86">
        <v>10.44000000000051</v>
      </c>
      <c r="O332" s="78">
        <v>2</v>
      </c>
      <c r="Q332" s="81"/>
    </row>
    <row r="333" spans="1:17" s="2" customFormat="1" ht="25.5" customHeight="1">
      <c r="A333" s="8" t="str">
        <f t="shared" si="43"/>
        <v>International Tobacco Agency</v>
      </c>
      <c r="B333" s="110" t="str">
        <f t="shared" si="44"/>
        <v>Italia</v>
      </c>
      <c r="C333" s="78">
        <f t="shared" si="45"/>
        <v>2010</v>
      </c>
      <c r="D333" s="78" t="s">
        <v>311</v>
      </c>
      <c r="E333" s="5" t="s">
        <v>146</v>
      </c>
      <c r="F333" s="84" t="s">
        <v>20</v>
      </c>
      <c r="G333" s="6"/>
      <c r="H333" s="6"/>
      <c r="I333" s="6"/>
      <c r="J333" s="91">
        <v>10200</v>
      </c>
      <c r="K333" s="49">
        <v>10189.8</v>
      </c>
      <c r="L333" s="71" t="s">
        <v>319</v>
      </c>
      <c r="M333" s="74" t="s">
        <v>314</v>
      </c>
      <c r="N333" s="86">
        <v>10.200000000000728</v>
      </c>
      <c r="O333" s="78">
        <v>2</v>
      </c>
      <c r="Q333" s="81"/>
    </row>
    <row r="334" spans="1:17" s="2" customFormat="1" ht="25.5" customHeight="1">
      <c r="A334" s="8" t="str">
        <f t="shared" si="43"/>
        <v>International Tobacco Agency</v>
      </c>
      <c r="B334" s="110" t="str">
        <f t="shared" si="44"/>
        <v>Italia</v>
      </c>
      <c r="C334" s="78">
        <f t="shared" si="45"/>
        <v>2010</v>
      </c>
      <c r="D334" s="78" t="s">
        <v>311</v>
      </c>
      <c r="E334" s="5" t="s">
        <v>147</v>
      </c>
      <c r="F334" s="84" t="s">
        <v>20</v>
      </c>
      <c r="G334" s="6"/>
      <c r="H334" s="6"/>
      <c r="I334" s="6"/>
      <c r="J334" s="91">
        <v>13000</v>
      </c>
      <c r="K334" s="49">
        <v>12987</v>
      </c>
      <c r="L334" s="71" t="s">
        <v>319</v>
      </c>
      <c r="M334" s="74" t="s">
        <v>314</v>
      </c>
      <c r="N334" s="86">
        <v>13</v>
      </c>
      <c r="O334" s="78">
        <v>2</v>
      </c>
      <c r="Q334" s="81"/>
    </row>
    <row r="335" spans="1:17" s="2" customFormat="1" ht="25.5" customHeight="1">
      <c r="A335" s="8" t="str">
        <f t="shared" si="43"/>
        <v>International Tobacco Agency</v>
      </c>
      <c r="B335" s="110" t="str">
        <f t="shared" si="44"/>
        <v>Italia</v>
      </c>
      <c r="C335" s="78">
        <f t="shared" si="45"/>
        <v>2010</v>
      </c>
      <c r="D335" s="78" t="s">
        <v>311</v>
      </c>
      <c r="E335" s="5" t="s">
        <v>148</v>
      </c>
      <c r="F335" s="84" t="s">
        <v>20</v>
      </c>
      <c r="G335" s="6"/>
      <c r="H335" s="6"/>
      <c r="I335" s="6"/>
      <c r="J335" s="91">
        <v>9400</v>
      </c>
      <c r="K335" s="49">
        <v>9390.6</v>
      </c>
      <c r="L335" s="71" t="s">
        <v>319</v>
      </c>
      <c r="M335" s="74" t="s">
        <v>314</v>
      </c>
      <c r="N335" s="86">
        <v>9.399999999999636</v>
      </c>
      <c r="O335" s="78">
        <v>2</v>
      </c>
      <c r="Q335" s="81"/>
    </row>
    <row r="336" spans="1:17" s="2" customFormat="1" ht="25.5" customHeight="1">
      <c r="A336" s="8" t="str">
        <f t="shared" si="43"/>
        <v>International Tobacco Agency</v>
      </c>
      <c r="B336" s="110" t="str">
        <f t="shared" si="44"/>
        <v>Italia</v>
      </c>
      <c r="C336" s="78">
        <f t="shared" si="45"/>
        <v>2010</v>
      </c>
      <c r="D336" s="78" t="s">
        <v>311</v>
      </c>
      <c r="E336" s="5" t="s">
        <v>236</v>
      </c>
      <c r="F336" s="84" t="s">
        <v>20</v>
      </c>
      <c r="G336" s="6"/>
      <c r="H336" s="6"/>
      <c r="I336" s="6"/>
      <c r="J336" s="91">
        <v>10800</v>
      </c>
      <c r="K336" s="49">
        <v>10791</v>
      </c>
      <c r="L336" s="71" t="s">
        <v>319</v>
      </c>
      <c r="M336" s="74" t="s">
        <v>314</v>
      </c>
      <c r="N336" s="86">
        <v>9</v>
      </c>
      <c r="O336" s="78">
        <v>2</v>
      </c>
      <c r="Q336" s="81"/>
    </row>
    <row r="337" spans="1:17" s="2" customFormat="1" ht="25.5" customHeight="1">
      <c r="A337" s="8" t="str">
        <f t="shared" si="43"/>
        <v>International Tobacco Agency</v>
      </c>
      <c r="B337" s="110" t="str">
        <f t="shared" si="44"/>
        <v>Italia</v>
      </c>
      <c r="C337" s="78">
        <f t="shared" si="45"/>
        <v>2010</v>
      </c>
      <c r="D337" s="78" t="s">
        <v>311</v>
      </c>
      <c r="E337" s="5" t="s">
        <v>237</v>
      </c>
      <c r="F337" s="84" t="s">
        <v>20</v>
      </c>
      <c r="G337" s="6"/>
      <c r="H337" s="6"/>
      <c r="I337" s="6"/>
      <c r="J337" s="91">
        <v>11400</v>
      </c>
      <c r="K337" s="49">
        <v>11390</v>
      </c>
      <c r="L337" s="71" t="s">
        <v>319</v>
      </c>
      <c r="M337" s="74" t="s">
        <v>314</v>
      </c>
      <c r="N337" s="86">
        <v>10</v>
      </c>
      <c r="O337" s="78">
        <v>2</v>
      </c>
      <c r="Q337" s="81"/>
    </row>
    <row r="338" spans="1:17" s="2" customFormat="1" ht="25.5" customHeight="1">
      <c r="A338" s="8" t="str">
        <f t="shared" si="43"/>
        <v>International Tobacco Agency</v>
      </c>
      <c r="B338" s="110" t="str">
        <f t="shared" si="44"/>
        <v>Italia</v>
      </c>
      <c r="C338" s="78">
        <f t="shared" si="45"/>
        <v>2010</v>
      </c>
      <c r="D338" s="78" t="s">
        <v>311</v>
      </c>
      <c r="E338" s="5" t="s">
        <v>149</v>
      </c>
      <c r="F338" s="84" t="s">
        <v>19</v>
      </c>
      <c r="G338" s="6"/>
      <c r="H338" s="6"/>
      <c r="I338" s="6"/>
      <c r="J338" s="91">
        <v>13000</v>
      </c>
      <c r="K338" s="49">
        <v>12987</v>
      </c>
      <c r="L338" s="71" t="s">
        <v>319</v>
      </c>
      <c r="M338" s="74" t="s">
        <v>314</v>
      </c>
      <c r="N338" s="86">
        <v>13</v>
      </c>
      <c r="O338" s="78">
        <v>2</v>
      </c>
      <c r="Q338" s="81"/>
    </row>
    <row r="339" spans="1:17" s="2" customFormat="1" ht="25.5" customHeight="1">
      <c r="A339" s="8" t="str">
        <f t="shared" si="43"/>
        <v>International Tobacco Agency</v>
      </c>
      <c r="B339" s="110" t="str">
        <f t="shared" si="44"/>
        <v>Italia</v>
      </c>
      <c r="C339" s="78">
        <f t="shared" si="45"/>
        <v>2010</v>
      </c>
      <c r="D339" s="78" t="s">
        <v>311</v>
      </c>
      <c r="E339" s="5" t="s">
        <v>150</v>
      </c>
      <c r="F339" s="84" t="s">
        <v>19</v>
      </c>
      <c r="G339" s="6"/>
      <c r="H339" s="6"/>
      <c r="I339" s="6"/>
      <c r="J339" s="91">
        <v>9400</v>
      </c>
      <c r="K339" s="49">
        <v>9390.6</v>
      </c>
      <c r="L339" s="71" t="s">
        <v>319</v>
      </c>
      <c r="M339" s="74" t="s">
        <v>314</v>
      </c>
      <c r="N339" s="86">
        <v>9.399999999999636</v>
      </c>
      <c r="O339" s="78">
        <v>2</v>
      </c>
      <c r="Q339" s="81"/>
    </row>
    <row r="340" spans="1:17" s="2" customFormat="1" ht="25.5" customHeight="1">
      <c r="A340" s="8" t="str">
        <f t="shared" si="43"/>
        <v>International Tobacco Agency</v>
      </c>
      <c r="B340" s="110" t="str">
        <f t="shared" si="44"/>
        <v>Italia</v>
      </c>
      <c r="C340" s="78">
        <f t="shared" si="45"/>
        <v>2010</v>
      </c>
      <c r="D340" s="78" t="s">
        <v>311</v>
      </c>
      <c r="E340" s="5" t="s">
        <v>151</v>
      </c>
      <c r="F340" s="84" t="s">
        <v>20</v>
      </c>
      <c r="G340" s="6"/>
      <c r="H340" s="6"/>
      <c r="I340" s="6"/>
      <c r="J340" s="91">
        <v>12000</v>
      </c>
      <c r="K340" s="49">
        <v>11989.2</v>
      </c>
      <c r="L340" s="71" t="s">
        <v>319</v>
      </c>
      <c r="M340" s="74" t="s">
        <v>314</v>
      </c>
      <c r="N340" s="86">
        <v>10.799999999999272</v>
      </c>
      <c r="O340" s="78">
        <v>2</v>
      </c>
      <c r="Q340" s="81"/>
    </row>
    <row r="341" spans="1:17" s="2" customFormat="1" ht="25.5" customHeight="1">
      <c r="A341" s="8" t="str">
        <f t="shared" si="43"/>
        <v>International Tobacco Agency</v>
      </c>
      <c r="B341" s="110" t="str">
        <f t="shared" si="44"/>
        <v>Italia</v>
      </c>
      <c r="C341" s="78">
        <f t="shared" si="45"/>
        <v>2010</v>
      </c>
      <c r="D341" s="78" t="s">
        <v>311</v>
      </c>
      <c r="E341" s="5" t="s">
        <v>152</v>
      </c>
      <c r="F341" s="84" t="s">
        <v>20</v>
      </c>
      <c r="G341" s="6"/>
      <c r="H341" s="6"/>
      <c r="I341" s="6"/>
      <c r="J341" s="91">
        <v>15000</v>
      </c>
      <c r="K341" s="49">
        <v>14991</v>
      </c>
      <c r="L341" s="71" t="s">
        <v>319</v>
      </c>
      <c r="M341" s="74" t="s">
        <v>314</v>
      </c>
      <c r="N341" s="86">
        <v>9</v>
      </c>
      <c r="O341" s="78">
        <v>2</v>
      </c>
      <c r="Q341" s="81"/>
    </row>
    <row r="342" spans="1:17" s="2" customFormat="1" ht="25.5" customHeight="1">
      <c r="A342" s="8" t="str">
        <f t="shared" si="43"/>
        <v>International Tobacco Agency</v>
      </c>
      <c r="B342" s="110" t="str">
        <f t="shared" si="44"/>
        <v>Italia</v>
      </c>
      <c r="C342" s="78">
        <f t="shared" si="45"/>
        <v>2010</v>
      </c>
      <c r="D342" s="78" t="s">
        <v>311</v>
      </c>
      <c r="E342" s="5" t="s">
        <v>153</v>
      </c>
      <c r="F342" s="84" t="s">
        <v>19</v>
      </c>
      <c r="G342" s="6"/>
      <c r="H342" s="6"/>
      <c r="I342" s="6"/>
      <c r="J342" s="91">
        <v>15000</v>
      </c>
      <c r="K342" s="49">
        <v>14991</v>
      </c>
      <c r="L342" s="71" t="s">
        <v>319</v>
      </c>
      <c r="M342" s="74" t="s">
        <v>314</v>
      </c>
      <c r="N342" s="86">
        <v>9</v>
      </c>
      <c r="O342" s="78">
        <v>2</v>
      </c>
      <c r="Q342" s="81"/>
    </row>
    <row r="343" spans="1:17" s="2" customFormat="1" ht="25.5" customHeight="1">
      <c r="A343" s="8" t="str">
        <f aca="true" t="shared" si="46" ref="A343:A393">$A$8</f>
        <v>International Tobacco Agency</v>
      </c>
      <c r="B343" s="110" t="str">
        <f aca="true" t="shared" si="47" ref="B343:B393">$B$8</f>
        <v>Italia</v>
      </c>
      <c r="C343" s="78">
        <f aca="true" t="shared" si="48" ref="C343:C393">$C$8</f>
        <v>2010</v>
      </c>
      <c r="D343" s="78" t="s">
        <v>311</v>
      </c>
      <c r="E343" s="5" t="s">
        <v>200</v>
      </c>
      <c r="F343" s="88" t="s">
        <v>1</v>
      </c>
      <c r="G343" s="6"/>
      <c r="H343" s="6"/>
      <c r="I343" s="6"/>
      <c r="J343" s="91">
        <v>5500</v>
      </c>
      <c r="K343" s="49">
        <v>5494</v>
      </c>
      <c r="L343" s="71" t="s">
        <v>319</v>
      </c>
      <c r="M343" s="74" t="s">
        <v>314</v>
      </c>
      <c r="N343" s="86">
        <v>6</v>
      </c>
      <c r="O343" s="78">
        <v>2</v>
      </c>
      <c r="Q343" s="81"/>
    </row>
    <row r="344" spans="1:17" s="4" customFormat="1" ht="25.5" customHeight="1">
      <c r="A344" s="8" t="str">
        <f t="shared" si="46"/>
        <v>International Tobacco Agency</v>
      </c>
      <c r="B344" s="110" t="str">
        <f t="shared" si="47"/>
        <v>Italia</v>
      </c>
      <c r="C344" s="78">
        <f t="shared" si="48"/>
        <v>2010</v>
      </c>
      <c r="D344" s="78" t="s">
        <v>311</v>
      </c>
      <c r="E344" s="5" t="s">
        <v>199</v>
      </c>
      <c r="F344" s="88" t="s">
        <v>7</v>
      </c>
      <c r="G344" s="7"/>
      <c r="H344" s="7"/>
      <c r="I344" s="7"/>
      <c r="J344" s="91">
        <v>9000</v>
      </c>
      <c r="K344" s="49">
        <v>8990</v>
      </c>
      <c r="L344" s="71" t="s">
        <v>319</v>
      </c>
      <c r="M344" s="74" t="s">
        <v>314</v>
      </c>
      <c r="N344" s="86">
        <v>10</v>
      </c>
      <c r="O344" s="78">
        <v>2</v>
      </c>
      <c r="Q344" s="81"/>
    </row>
    <row r="345" spans="1:17" s="2" customFormat="1" ht="25.5" customHeight="1">
      <c r="A345" s="8" t="str">
        <f t="shared" si="46"/>
        <v>International Tobacco Agency</v>
      </c>
      <c r="B345" s="110" t="str">
        <f t="shared" si="47"/>
        <v>Italia</v>
      </c>
      <c r="C345" s="78">
        <f t="shared" si="48"/>
        <v>2010</v>
      </c>
      <c r="D345" s="78" t="s">
        <v>311</v>
      </c>
      <c r="E345" s="5" t="s">
        <v>199</v>
      </c>
      <c r="F345" s="88" t="s">
        <v>2</v>
      </c>
      <c r="G345" s="6"/>
      <c r="H345" s="6"/>
      <c r="I345" s="6"/>
      <c r="J345" s="91">
        <v>9000</v>
      </c>
      <c r="K345" s="49">
        <v>8990</v>
      </c>
      <c r="L345" s="71" t="s">
        <v>319</v>
      </c>
      <c r="M345" s="74" t="s">
        <v>314</v>
      </c>
      <c r="N345" s="86">
        <v>10</v>
      </c>
      <c r="O345" s="78">
        <v>2</v>
      </c>
      <c r="Q345" s="81"/>
    </row>
    <row r="346" spans="1:17" s="4" customFormat="1" ht="25.5" customHeight="1">
      <c r="A346" s="8" t="str">
        <f t="shared" si="46"/>
        <v>International Tobacco Agency</v>
      </c>
      <c r="B346" s="110" t="str">
        <f t="shared" si="47"/>
        <v>Italia</v>
      </c>
      <c r="C346" s="78">
        <f t="shared" si="48"/>
        <v>2010</v>
      </c>
      <c r="D346" s="78" t="s">
        <v>311</v>
      </c>
      <c r="E346" s="5" t="s">
        <v>154</v>
      </c>
      <c r="F346" s="88" t="s">
        <v>7</v>
      </c>
      <c r="G346" s="7"/>
      <c r="H346" s="7"/>
      <c r="I346" s="7"/>
      <c r="J346" s="91">
        <v>12600</v>
      </c>
      <c r="K346" s="49">
        <v>12587.4</v>
      </c>
      <c r="L346" s="71" t="s">
        <v>319</v>
      </c>
      <c r="M346" s="74" t="s">
        <v>314</v>
      </c>
      <c r="N346" s="86">
        <v>12.600000000000364</v>
      </c>
      <c r="O346" s="78">
        <v>2</v>
      </c>
      <c r="Q346" s="81"/>
    </row>
    <row r="347" spans="1:17" s="2" customFormat="1" ht="25.5" customHeight="1">
      <c r="A347" s="8" t="str">
        <f t="shared" si="46"/>
        <v>International Tobacco Agency</v>
      </c>
      <c r="B347" s="110" t="str">
        <f t="shared" si="47"/>
        <v>Italia</v>
      </c>
      <c r="C347" s="78">
        <f t="shared" si="48"/>
        <v>2010</v>
      </c>
      <c r="D347" s="78" t="s">
        <v>311</v>
      </c>
      <c r="E347" s="5" t="s">
        <v>154</v>
      </c>
      <c r="F347" s="88" t="s">
        <v>2</v>
      </c>
      <c r="G347" s="6"/>
      <c r="H347" s="6"/>
      <c r="I347" s="6"/>
      <c r="J347" s="91">
        <v>12600</v>
      </c>
      <c r="K347" s="49">
        <v>12587.4</v>
      </c>
      <c r="L347" s="71" t="s">
        <v>319</v>
      </c>
      <c r="M347" s="74" t="s">
        <v>314</v>
      </c>
      <c r="N347" s="86">
        <v>12.600000000000364</v>
      </c>
      <c r="O347" s="78">
        <v>2</v>
      </c>
      <c r="Q347" s="81"/>
    </row>
    <row r="348" spans="1:17" s="4" customFormat="1" ht="25.5" customHeight="1">
      <c r="A348" s="8" t="str">
        <f t="shared" si="46"/>
        <v>International Tobacco Agency</v>
      </c>
      <c r="B348" s="110" t="str">
        <f t="shared" si="47"/>
        <v>Italia</v>
      </c>
      <c r="C348" s="78">
        <f t="shared" si="48"/>
        <v>2010</v>
      </c>
      <c r="D348" s="78" t="s">
        <v>311</v>
      </c>
      <c r="E348" s="5" t="s">
        <v>155</v>
      </c>
      <c r="F348" s="88" t="s">
        <v>7</v>
      </c>
      <c r="G348" s="7"/>
      <c r="H348" s="7"/>
      <c r="I348" s="7"/>
      <c r="J348" s="91">
        <v>16000</v>
      </c>
      <c r="K348" s="49">
        <v>15987.2</v>
      </c>
      <c r="L348" s="71" t="s">
        <v>319</v>
      </c>
      <c r="M348" s="74" t="s">
        <v>314</v>
      </c>
      <c r="N348" s="86">
        <v>12.799999999999272</v>
      </c>
      <c r="O348" s="78">
        <v>2</v>
      </c>
      <c r="Q348" s="81"/>
    </row>
    <row r="349" spans="1:17" s="2" customFormat="1" ht="25.5" customHeight="1">
      <c r="A349" s="8" t="str">
        <f t="shared" si="46"/>
        <v>International Tobacco Agency</v>
      </c>
      <c r="B349" s="110" t="str">
        <f t="shared" si="47"/>
        <v>Italia</v>
      </c>
      <c r="C349" s="78">
        <f t="shared" si="48"/>
        <v>2010</v>
      </c>
      <c r="D349" s="78" t="s">
        <v>311</v>
      </c>
      <c r="E349" s="5" t="s">
        <v>155</v>
      </c>
      <c r="F349" s="88" t="s">
        <v>2</v>
      </c>
      <c r="G349" s="6"/>
      <c r="H349" s="6"/>
      <c r="I349" s="6"/>
      <c r="J349" s="91">
        <v>16000</v>
      </c>
      <c r="K349" s="49">
        <v>15987.2</v>
      </c>
      <c r="L349" s="71" t="s">
        <v>319</v>
      </c>
      <c r="M349" s="74" t="s">
        <v>314</v>
      </c>
      <c r="N349" s="86">
        <v>12.799999999999272</v>
      </c>
      <c r="O349" s="78">
        <v>2</v>
      </c>
      <c r="Q349" s="81"/>
    </row>
    <row r="350" spans="1:17" s="4" customFormat="1" ht="25.5" customHeight="1">
      <c r="A350" s="8" t="str">
        <f t="shared" si="46"/>
        <v>International Tobacco Agency</v>
      </c>
      <c r="B350" s="110" t="str">
        <f t="shared" si="47"/>
        <v>Italia</v>
      </c>
      <c r="C350" s="78">
        <f t="shared" si="48"/>
        <v>2010</v>
      </c>
      <c r="D350" s="78" t="s">
        <v>311</v>
      </c>
      <c r="E350" s="5" t="s">
        <v>156</v>
      </c>
      <c r="F350" s="88" t="s">
        <v>7</v>
      </c>
      <c r="G350" s="7"/>
      <c r="H350" s="7"/>
      <c r="I350" s="7"/>
      <c r="J350" s="91">
        <v>16200</v>
      </c>
      <c r="K350" s="49">
        <v>16190.28</v>
      </c>
      <c r="L350" s="71" t="s">
        <v>319</v>
      </c>
      <c r="M350" s="74" t="s">
        <v>314</v>
      </c>
      <c r="N350" s="86">
        <v>9.719999999999345</v>
      </c>
      <c r="O350" s="78">
        <v>2</v>
      </c>
      <c r="Q350" s="81"/>
    </row>
    <row r="351" spans="1:17" s="2" customFormat="1" ht="25.5" customHeight="1">
      <c r="A351" s="8" t="str">
        <f t="shared" si="46"/>
        <v>International Tobacco Agency</v>
      </c>
      <c r="B351" s="110" t="str">
        <f t="shared" si="47"/>
        <v>Italia</v>
      </c>
      <c r="C351" s="78">
        <f t="shared" si="48"/>
        <v>2010</v>
      </c>
      <c r="D351" s="78" t="s">
        <v>311</v>
      </c>
      <c r="E351" s="5" t="s">
        <v>156</v>
      </c>
      <c r="F351" s="88" t="s">
        <v>2</v>
      </c>
      <c r="G351" s="6"/>
      <c r="H351" s="6"/>
      <c r="I351" s="6"/>
      <c r="J351" s="91">
        <v>16200</v>
      </c>
      <c r="K351" s="49">
        <v>16190.28</v>
      </c>
      <c r="L351" s="71" t="s">
        <v>319</v>
      </c>
      <c r="M351" s="74" t="s">
        <v>314</v>
      </c>
      <c r="N351" s="86">
        <v>9.719999999999345</v>
      </c>
      <c r="O351" s="78">
        <v>2</v>
      </c>
      <c r="Q351" s="81"/>
    </row>
    <row r="352" spans="1:17" s="4" customFormat="1" ht="25.5" customHeight="1">
      <c r="A352" s="8" t="str">
        <f t="shared" si="46"/>
        <v>International Tobacco Agency</v>
      </c>
      <c r="B352" s="110" t="str">
        <f t="shared" si="47"/>
        <v>Italia</v>
      </c>
      <c r="C352" s="78">
        <f t="shared" si="48"/>
        <v>2010</v>
      </c>
      <c r="D352" s="78" t="s">
        <v>311</v>
      </c>
      <c r="E352" s="5" t="s">
        <v>157</v>
      </c>
      <c r="F352" s="88" t="s">
        <v>7</v>
      </c>
      <c r="G352" s="7"/>
      <c r="H352" s="7"/>
      <c r="I352" s="7"/>
      <c r="J352" s="91">
        <v>17000</v>
      </c>
      <c r="K352" s="49">
        <v>16993.2</v>
      </c>
      <c r="L352" s="71" t="s">
        <v>319</v>
      </c>
      <c r="M352" s="74" t="s">
        <v>314</v>
      </c>
      <c r="N352" s="86">
        <v>6.799999999999272</v>
      </c>
      <c r="O352" s="78">
        <v>2</v>
      </c>
      <c r="Q352" s="81"/>
    </row>
    <row r="353" spans="1:17" s="2" customFormat="1" ht="25.5" customHeight="1">
      <c r="A353" s="8" t="str">
        <f t="shared" si="46"/>
        <v>International Tobacco Agency</v>
      </c>
      <c r="B353" s="110" t="str">
        <f t="shared" si="47"/>
        <v>Italia</v>
      </c>
      <c r="C353" s="78">
        <f t="shared" si="48"/>
        <v>2010</v>
      </c>
      <c r="D353" s="78" t="s">
        <v>311</v>
      </c>
      <c r="E353" s="5" t="s">
        <v>157</v>
      </c>
      <c r="F353" s="88" t="s">
        <v>2</v>
      </c>
      <c r="G353" s="76"/>
      <c r="H353" s="76"/>
      <c r="I353" s="76"/>
      <c r="J353" s="85">
        <v>17000</v>
      </c>
      <c r="K353" s="49">
        <v>16993.2</v>
      </c>
      <c r="L353" s="71" t="s">
        <v>319</v>
      </c>
      <c r="M353" s="70" t="s">
        <v>314</v>
      </c>
      <c r="N353" s="86">
        <v>6.799999999999272</v>
      </c>
      <c r="O353" s="78">
        <v>2</v>
      </c>
      <c r="Q353" s="81"/>
    </row>
    <row r="354" spans="1:17" s="2" customFormat="1" ht="25.5" customHeight="1">
      <c r="A354" s="8" t="str">
        <f t="shared" si="46"/>
        <v>International Tobacco Agency</v>
      </c>
      <c r="B354" s="110" t="str">
        <f t="shared" si="47"/>
        <v>Italia</v>
      </c>
      <c r="C354" s="78">
        <f t="shared" si="48"/>
        <v>2010</v>
      </c>
      <c r="D354" s="78" t="s">
        <v>311</v>
      </c>
      <c r="E354" s="5" t="s">
        <v>238</v>
      </c>
      <c r="F354" s="88" t="s">
        <v>2</v>
      </c>
      <c r="G354" s="76"/>
      <c r="H354" s="76"/>
      <c r="I354" s="76"/>
      <c r="J354" s="85">
        <v>11400</v>
      </c>
      <c r="K354" s="49">
        <v>11381</v>
      </c>
      <c r="L354" s="71" t="s">
        <v>319</v>
      </c>
      <c r="M354" s="70" t="s">
        <v>315</v>
      </c>
      <c r="N354" s="86">
        <v>19</v>
      </c>
      <c r="O354" s="78">
        <v>2</v>
      </c>
      <c r="Q354" s="81"/>
    </row>
    <row r="355" spans="1:17" s="2" customFormat="1" ht="25.5">
      <c r="A355" s="8" t="str">
        <f t="shared" si="46"/>
        <v>International Tobacco Agency</v>
      </c>
      <c r="B355" s="110" t="str">
        <f t="shared" si="47"/>
        <v>Italia</v>
      </c>
      <c r="C355" s="78">
        <f t="shared" si="48"/>
        <v>2010</v>
      </c>
      <c r="D355" s="78" t="s">
        <v>311</v>
      </c>
      <c r="E355" s="74" t="s">
        <v>239</v>
      </c>
      <c r="F355" s="88" t="s">
        <v>2</v>
      </c>
      <c r="G355" s="76"/>
      <c r="H355" s="76"/>
      <c r="I355" s="76"/>
      <c r="J355" s="85">
        <v>16500</v>
      </c>
      <c r="K355" s="90">
        <v>16472</v>
      </c>
      <c r="L355" s="71" t="s">
        <v>319</v>
      </c>
      <c r="M355" s="70" t="s">
        <v>315</v>
      </c>
      <c r="N355" s="100">
        <v>28</v>
      </c>
      <c r="O355" s="78">
        <v>2</v>
      </c>
      <c r="Q355" s="81"/>
    </row>
    <row r="356" spans="1:17" s="2" customFormat="1" ht="25.5">
      <c r="A356" s="8" t="str">
        <f t="shared" si="46"/>
        <v>International Tobacco Agency</v>
      </c>
      <c r="B356" s="110" t="str">
        <f t="shared" si="47"/>
        <v>Italia</v>
      </c>
      <c r="C356" s="78">
        <f t="shared" si="48"/>
        <v>2010</v>
      </c>
      <c r="D356" s="78" t="s">
        <v>311</v>
      </c>
      <c r="E356" s="87" t="s">
        <v>240</v>
      </c>
      <c r="F356" s="88" t="s">
        <v>3</v>
      </c>
      <c r="G356" s="6"/>
      <c r="H356" s="6"/>
      <c r="I356" s="6"/>
      <c r="J356" s="85">
        <v>22000</v>
      </c>
      <c r="K356" s="49">
        <v>21963</v>
      </c>
      <c r="L356" s="71" t="s">
        <v>319</v>
      </c>
      <c r="M356" s="70" t="s">
        <v>315</v>
      </c>
      <c r="N356" s="86">
        <v>37</v>
      </c>
      <c r="O356" s="78">
        <v>2</v>
      </c>
      <c r="Q356" s="81"/>
    </row>
    <row r="357" spans="1:17" s="2" customFormat="1" ht="25.5">
      <c r="A357" s="8" t="str">
        <f t="shared" si="46"/>
        <v>International Tobacco Agency</v>
      </c>
      <c r="B357" s="110" t="str">
        <f t="shared" si="47"/>
        <v>Italia</v>
      </c>
      <c r="C357" s="78">
        <f t="shared" si="48"/>
        <v>2010</v>
      </c>
      <c r="D357" s="78" t="s">
        <v>311</v>
      </c>
      <c r="E357" s="5" t="s">
        <v>241</v>
      </c>
      <c r="F357" s="88" t="s">
        <v>2</v>
      </c>
      <c r="G357" s="6"/>
      <c r="H357" s="6"/>
      <c r="I357" s="6"/>
      <c r="J357" s="85">
        <v>17800</v>
      </c>
      <c r="K357" s="49">
        <v>17770</v>
      </c>
      <c r="L357" s="71" t="s">
        <v>319</v>
      </c>
      <c r="M357" s="70" t="s">
        <v>315</v>
      </c>
      <c r="N357" s="86">
        <v>30</v>
      </c>
      <c r="O357" s="78">
        <v>2</v>
      </c>
      <c r="Q357" s="81"/>
    </row>
    <row r="358" spans="1:17" s="2" customFormat="1" ht="25.5">
      <c r="A358" s="8" t="str">
        <f t="shared" si="46"/>
        <v>International Tobacco Agency</v>
      </c>
      <c r="B358" s="110" t="str">
        <f t="shared" si="47"/>
        <v>Italia</v>
      </c>
      <c r="C358" s="78">
        <f t="shared" si="48"/>
        <v>2010</v>
      </c>
      <c r="D358" s="78" t="s">
        <v>311</v>
      </c>
      <c r="E358" s="5" t="s">
        <v>242</v>
      </c>
      <c r="F358" s="88" t="s">
        <v>2</v>
      </c>
      <c r="G358" s="76"/>
      <c r="H358" s="76"/>
      <c r="I358" s="76"/>
      <c r="J358" s="89">
        <v>12500</v>
      </c>
      <c r="K358" s="90">
        <v>12479</v>
      </c>
      <c r="L358" s="71" t="s">
        <v>319</v>
      </c>
      <c r="M358" s="70" t="s">
        <v>315</v>
      </c>
      <c r="N358" s="86">
        <v>21</v>
      </c>
      <c r="O358" s="78">
        <v>2</v>
      </c>
      <c r="Q358" s="81"/>
    </row>
    <row r="359" spans="1:18" s="2" customFormat="1" ht="25.5">
      <c r="A359" s="8" t="str">
        <f t="shared" si="46"/>
        <v>International Tobacco Agency</v>
      </c>
      <c r="B359" s="110" t="str">
        <f t="shared" si="47"/>
        <v>Italia</v>
      </c>
      <c r="C359" s="78">
        <f t="shared" si="48"/>
        <v>2010</v>
      </c>
      <c r="D359" s="78" t="s">
        <v>311</v>
      </c>
      <c r="E359" s="5" t="s">
        <v>243</v>
      </c>
      <c r="F359" s="88" t="s">
        <v>2</v>
      </c>
      <c r="G359" s="6"/>
      <c r="H359" s="6"/>
      <c r="I359" s="6"/>
      <c r="J359" s="85">
        <v>10700</v>
      </c>
      <c r="K359" s="49">
        <v>10682</v>
      </c>
      <c r="L359" s="71" t="s">
        <v>319</v>
      </c>
      <c r="M359" s="70" t="s">
        <v>315</v>
      </c>
      <c r="N359" s="86">
        <v>18</v>
      </c>
      <c r="O359" s="78">
        <v>2</v>
      </c>
      <c r="Q359" s="81"/>
      <c r="R359" s="113"/>
    </row>
    <row r="360" spans="1:18" s="2" customFormat="1" ht="25.5">
      <c r="A360" s="8" t="str">
        <f t="shared" si="46"/>
        <v>International Tobacco Agency</v>
      </c>
      <c r="B360" s="110" t="str">
        <f t="shared" si="47"/>
        <v>Italia</v>
      </c>
      <c r="C360" s="78">
        <f t="shared" si="48"/>
        <v>2010</v>
      </c>
      <c r="D360" s="78" t="s">
        <v>311</v>
      </c>
      <c r="E360" s="5" t="s">
        <v>244</v>
      </c>
      <c r="F360" s="88" t="s">
        <v>2</v>
      </c>
      <c r="G360" s="6"/>
      <c r="H360" s="6"/>
      <c r="I360" s="6"/>
      <c r="J360" s="85">
        <v>7700</v>
      </c>
      <c r="K360" s="49">
        <v>7687</v>
      </c>
      <c r="L360" s="71" t="s">
        <v>319</v>
      </c>
      <c r="M360" s="70" t="s">
        <v>315</v>
      </c>
      <c r="N360" s="86">
        <v>13</v>
      </c>
      <c r="O360" s="78">
        <v>2</v>
      </c>
      <c r="Q360" s="81"/>
      <c r="R360" s="114"/>
    </row>
    <row r="361" spans="1:18" s="2" customFormat="1" ht="25.5">
      <c r="A361" s="8" t="str">
        <f t="shared" si="46"/>
        <v>International Tobacco Agency</v>
      </c>
      <c r="B361" s="110" t="str">
        <f t="shared" si="47"/>
        <v>Italia</v>
      </c>
      <c r="C361" s="78">
        <f t="shared" si="48"/>
        <v>2010</v>
      </c>
      <c r="D361" s="78" t="s">
        <v>311</v>
      </c>
      <c r="E361" s="5" t="s">
        <v>245</v>
      </c>
      <c r="F361" s="88" t="s">
        <v>2</v>
      </c>
      <c r="G361" s="6"/>
      <c r="H361" s="6"/>
      <c r="I361" s="6"/>
      <c r="J361" s="85">
        <v>15400</v>
      </c>
      <c r="K361" s="49">
        <v>15374</v>
      </c>
      <c r="L361" s="71" t="s">
        <v>319</v>
      </c>
      <c r="M361" s="70" t="s">
        <v>315</v>
      </c>
      <c r="N361" s="86">
        <v>26</v>
      </c>
      <c r="O361" s="78">
        <v>2</v>
      </c>
      <c r="Q361" s="81"/>
      <c r="R361" s="115"/>
    </row>
    <row r="362" spans="1:17" s="2" customFormat="1" ht="25.5">
      <c r="A362" s="8" t="str">
        <f t="shared" si="46"/>
        <v>International Tobacco Agency</v>
      </c>
      <c r="B362" s="110" t="str">
        <f t="shared" si="47"/>
        <v>Italia</v>
      </c>
      <c r="C362" s="78">
        <f t="shared" si="48"/>
        <v>2010</v>
      </c>
      <c r="D362" s="78" t="s">
        <v>311</v>
      </c>
      <c r="E362" s="5" t="s">
        <v>246</v>
      </c>
      <c r="F362" s="88" t="s">
        <v>2</v>
      </c>
      <c r="G362" s="6"/>
      <c r="H362" s="6"/>
      <c r="I362" s="6"/>
      <c r="J362" s="85">
        <v>11400</v>
      </c>
      <c r="K362" s="49">
        <v>11381</v>
      </c>
      <c r="L362" s="71" t="s">
        <v>319</v>
      </c>
      <c r="M362" s="70" t="s">
        <v>315</v>
      </c>
      <c r="N362" s="86">
        <v>19</v>
      </c>
      <c r="O362" s="78">
        <v>2</v>
      </c>
      <c r="Q362" s="81"/>
    </row>
    <row r="363" spans="1:17" s="2" customFormat="1" ht="25.5">
      <c r="A363" s="8" t="str">
        <f t="shared" si="46"/>
        <v>International Tobacco Agency</v>
      </c>
      <c r="B363" s="110" t="str">
        <f t="shared" si="47"/>
        <v>Italia</v>
      </c>
      <c r="C363" s="78">
        <f t="shared" si="48"/>
        <v>2010</v>
      </c>
      <c r="D363" s="78" t="s">
        <v>311</v>
      </c>
      <c r="E363" s="5" t="s">
        <v>247</v>
      </c>
      <c r="F363" s="88" t="s">
        <v>2</v>
      </c>
      <c r="G363" s="6"/>
      <c r="H363" s="6"/>
      <c r="I363" s="6"/>
      <c r="J363" s="91">
        <v>16500</v>
      </c>
      <c r="K363" s="49">
        <v>16472</v>
      </c>
      <c r="L363" s="71" t="s">
        <v>319</v>
      </c>
      <c r="M363" s="70" t="s">
        <v>315</v>
      </c>
      <c r="N363" s="86">
        <v>28</v>
      </c>
      <c r="O363" s="78">
        <v>2</v>
      </c>
      <c r="Q363" s="81"/>
    </row>
    <row r="364" spans="1:17" s="2" customFormat="1" ht="25.5">
      <c r="A364" s="8" t="str">
        <f t="shared" si="46"/>
        <v>International Tobacco Agency</v>
      </c>
      <c r="B364" s="110" t="str">
        <f t="shared" si="47"/>
        <v>Italia</v>
      </c>
      <c r="C364" s="78">
        <f t="shared" si="48"/>
        <v>2010</v>
      </c>
      <c r="D364" s="78" t="s">
        <v>311</v>
      </c>
      <c r="E364" s="5" t="s">
        <v>248</v>
      </c>
      <c r="F364" s="88" t="s">
        <v>3</v>
      </c>
      <c r="G364" s="6"/>
      <c r="H364" s="6"/>
      <c r="I364" s="6"/>
      <c r="J364" s="85">
        <v>22000</v>
      </c>
      <c r="K364" s="49">
        <v>21963</v>
      </c>
      <c r="L364" s="71" t="s">
        <v>319</v>
      </c>
      <c r="M364" s="70" t="s">
        <v>315</v>
      </c>
      <c r="N364" s="86">
        <v>37</v>
      </c>
      <c r="O364" s="78">
        <v>2</v>
      </c>
      <c r="Q364" s="81"/>
    </row>
    <row r="365" spans="1:17" s="2" customFormat="1" ht="25.5">
      <c r="A365" s="8" t="str">
        <f t="shared" si="46"/>
        <v>International Tobacco Agency</v>
      </c>
      <c r="B365" s="110" t="str">
        <f t="shared" si="47"/>
        <v>Italia</v>
      </c>
      <c r="C365" s="78">
        <f t="shared" si="48"/>
        <v>2010</v>
      </c>
      <c r="D365" s="78" t="s">
        <v>311</v>
      </c>
      <c r="E365" s="5" t="s">
        <v>249</v>
      </c>
      <c r="F365" s="88" t="s">
        <v>2</v>
      </c>
      <c r="G365" s="6"/>
      <c r="H365" s="6"/>
      <c r="I365" s="6"/>
      <c r="J365" s="85">
        <v>17800</v>
      </c>
      <c r="K365" s="49">
        <v>17770</v>
      </c>
      <c r="L365" s="71" t="s">
        <v>319</v>
      </c>
      <c r="M365" s="70" t="s">
        <v>315</v>
      </c>
      <c r="N365" s="86">
        <v>30</v>
      </c>
      <c r="O365" s="78">
        <v>2</v>
      </c>
      <c r="Q365" s="81"/>
    </row>
    <row r="366" spans="1:17" s="2" customFormat="1" ht="25.5">
      <c r="A366" s="8" t="str">
        <f t="shared" si="46"/>
        <v>International Tobacco Agency</v>
      </c>
      <c r="B366" s="110" t="str">
        <f t="shared" si="47"/>
        <v>Italia</v>
      </c>
      <c r="C366" s="78">
        <f t="shared" si="48"/>
        <v>2010</v>
      </c>
      <c r="D366" s="78" t="s">
        <v>311</v>
      </c>
      <c r="E366" s="5" t="s">
        <v>250</v>
      </c>
      <c r="F366" s="88" t="s">
        <v>2</v>
      </c>
      <c r="G366" s="76"/>
      <c r="H366" s="76"/>
      <c r="I366" s="76"/>
      <c r="J366" s="89">
        <v>12500</v>
      </c>
      <c r="K366" s="49">
        <v>12479</v>
      </c>
      <c r="L366" s="71" t="s">
        <v>319</v>
      </c>
      <c r="M366" s="70" t="s">
        <v>315</v>
      </c>
      <c r="N366" s="86">
        <v>21</v>
      </c>
      <c r="O366" s="78">
        <v>2</v>
      </c>
      <c r="Q366" s="81"/>
    </row>
    <row r="367" spans="1:17" s="2" customFormat="1" ht="25.5">
      <c r="A367" s="8" t="str">
        <f t="shared" si="46"/>
        <v>International Tobacco Agency</v>
      </c>
      <c r="B367" s="110" t="str">
        <f t="shared" si="47"/>
        <v>Italia</v>
      </c>
      <c r="C367" s="78">
        <f t="shared" si="48"/>
        <v>2010</v>
      </c>
      <c r="D367" s="78" t="s">
        <v>311</v>
      </c>
      <c r="E367" s="5" t="s">
        <v>251</v>
      </c>
      <c r="F367" s="88" t="s">
        <v>2</v>
      </c>
      <c r="G367" s="76"/>
      <c r="H367" s="76"/>
      <c r="I367" s="76"/>
      <c r="J367" s="89">
        <v>10700</v>
      </c>
      <c r="K367" s="49">
        <v>10682</v>
      </c>
      <c r="L367" s="71" t="s">
        <v>319</v>
      </c>
      <c r="M367" s="70" t="s">
        <v>315</v>
      </c>
      <c r="N367" s="86">
        <v>18</v>
      </c>
      <c r="O367" s="78">
        <v>2</v>
      </c>
      <c r="Q367" s="81"/>
    </row>
    <row r="368" spans="1:17" s="2" customFormat="1" ht="25.5">
      <c r="A368" s="8" t="str">
        <f t="shared" si="46"/>
        <v>International Tobacco Agency</v>
      </c>
      <c r="B368" s="110" t="str">
        <f t="shared" si="47"/>
        <v>Italia</v>
      </c>
      <c r="C368" s="78">
        <f t="shared" si="48"/>
        <v>2010</v>
      </c>
      <c r="D368" s="78" t="s">
        <v>311</v>
      </c>
      <c r="E368" s="5" t="s">
        <v>252</v>
      </c>
      <c r="F368" s="88" t="s">
        <v>2</v>
      </c>
      <c r="G368" s="76"/>
      <c r="H368" s="76"/>
      <c r="I368" s="76"/>
      <c r="J368" s="89">
        <v>7700</v>
      </c>
      <c r="K368" s="49">
        <v>7687</v>
      </c>
      <c r="L368" s="71" t="s">
        <v>319</v>
      </c>
      <c r="M368" s="70" t="s">
        <v>315</v>
      </c>
      <c r="N368" s="86">
        <v>13</v>
      </c>
      <c r="O368" s="78">
        <v>2</v>
      </c>
      <c r="Q368" s="81"/>
    </row>
    <row r="369" spans="1:17" s="2" customFormat="1" ht="25.5">
      <c r="A369" s="8" t="str">
        <f t="shared" si="46"/>
        <v>International Tobacco Agency</v>
      </c>
      <c r="B369" s="110" t="str">
        <f t="shared" si="47"/>
        <v>Italia</v>
      </c>
      <c r="C369" s="78">
        <f t="shared" si="48"/>
        <v>2010</v>
      </c>
      <c r="D369" s="78" t="s">
        <v>311</v>
      </c>
      <c r="E369" s="5" t="s">
        <v>253</v>
      </c>
      <c r="F369" s="88" t="s">
        <v>2</v>
      </c>
      <c r="G369" s="76"/>
      <c r="H369" s="76"/>
      <c r="I369" s="76"/>
      <c r="J369" s="89">
        <v>15400</v>
      </c>
      <c r="K369" s="49">
        <v>15374</v>
      </c>
      <c r="L369" s="71" t="s">
        <v>319</v>
      </c>
      <c r="M369" s="70" t="s">
        <v>315</v>
      </c>
      <c r="N369" s="86">
        <v>26</v>
      </c>
      <c r="O369" s="78">
        <v>2</v>
      </c>
      <c r="Q369" s="81"/>
    </row>
    <row r="370" spans="1:17" s="2" customFormat="1" ht="25.5">
      <c r="A370" s="8" t="str">
        <f t="shared" si="46"/>
        <v>International Tobacco Agency</v>
      </c>
      <c r="B370" s="110" t="str">
        <f t="shared" si="47"/>
        <v>Italia</v>
      </c>
      <c r="C370" s="78">
        <f t="shared" si="48"/>
        <v>2010</v>
      </c>
      <c r="D370" s="78" t="s">
        <v>311</v>
      </c>
      <c r="E370" s="5" t="s">
        <v>254</v>
      </c>
      <c r="F370" s="88" t="s">
        <v>255</v>
      </c>
      <c r="G370" s="6"/>
      <c r="H370" s="6"/>
      <c r="I370" s="6"/>
      <c r="J370" s="91">
        <v>13000</v>
      </c>
      <c r="K370" s="49">
        <v>12978</v>
      </c>
      <c r="L370" s="71" t="s">
        <v>319</v>
      </c>
      <c r="M370" s="70" t="s">
        <v>315</v>
      </c>
      <c r="N370" s="86">
        <v>22</v>
      </c>
      <c r="O370" s="78">
        <v>2</v>
      </c>
      <c r="Q370" s="81"/>
    </row>
    <row r="371" spans="1:17" s="2" customFormat="1" ht="25.5">
      <c r="A371" s="8" t="str">
        <f t="shared" si="46"/>
        <v>International Tobacco Agency</v>
      </c>
      <c r="B371" s="110" t="str">
        <f t="shared" si="47"/>
        <v>Italia</v>
      </c>
      <c r="C371" s="78">
        <f t="shared" si="48"/>
        <v>2010</v>
      </c>
      <c r="D371" s="78" t="s">
        <v>311</v>
      </c>
      <c r="E371" s="5" t="s">
        <v>274</v>
      </c>
      <c r="F371" s="88" t="s">
        <v>255</v>
      </c>
      <c r="G371" s="6"/>
      <c r="H371" s="6"/>
      <c r="I371" s="6"/>
      <c r="J371" s="91">
        <v>13000</v>
      </c>
      <c r="K371" s="49">
        <v>12978</v>
      </c>
      <c r="L371" s="71" t="s">
        <v>319</v>
      </c>
      <c r="M371" s="70" t="s">
        <v>315</v>
      </c>
      <c r="N371" s="86">
        <v>22</v>
      </c>
      <c r="O371" s="78">
        <v>2</v>
      </c>
      <c r="Q371" s="81"/>
    </row>
    <row r="372" spans="1:17" s="2" customFormat="1" ht="25.5">
      <c r="A372" s="8" t="str">
        <f t="shared" si="46"/>
        <v>International Tobacco Agency</v>
      </c>
      <c r="B372" s="110" t="str">
        <f t="shared" si="47"/>
        <v>Italia</v>
      </c>
      <c r="C372" s="78">
        <f t="shared" si="48"/>
        <v>2010</v>
      </c>
      <c r="D372" s="78" t="s">
        <v>311</v>
      </c>
      <c r="E372" s="5" t="s">
        <v>256</v>
      </c>
      <c r="F372" s="88" t="s">
        <v>13</v>
      </c>
      <c r="G372" s="6"/>
      <c r="H372" s="6"/>
      <c r="I372" s="6"/>
      <c r="J372" s="85">
        <v>19000</v>
      </c>
      <c r="K372" s="49">
        <v>18968</v>
      </c>
      <c r="L372" s="71" t="s">
        <v>319</v>
      </c>
      <c r="M372" s="70" t="s">
        <v>315</v>
      </c>
      <c r="N372" s="86">
        <v>32</v>
      </c>
      <c r="O372" s="78">
        <v>2</v>
      </c>
      <c r="Q372" s="81"/>
    </row>
    <row r="373" spans="1:17" s="2" customFormat="1" ht="25.5">
      <c r="A373" s="8" t="str">
        <f t="shared" si="46"/>
        <v>International Tobacco Agency</v>
      </c>
      <c r="B373" s="110" t="str">
        <f t="shared" si="47"/>
        <v>Italia</v>
      </c>
      <c r="C373" s="78">
        <f t="shared" si="48"/>
        <v>2010</v>
      </c>
      <c r="D373" s="78" t="s">
        <v>311</v>
      </c>
      <c r="E373" s="5" t="s">
        <v>257</v>
      </c>
      <c r="F373" s="88" t="s">
        <v>13</v>
      </c>
      <c r="G373" s="6"/>
      <c r="H373" s="6"/>
      <c r="I373" s="6"/>
      <c r="J373" s="85">
        <v>8000</v>
      </c>
      <c r="K373" s="49">
        <v>7986</v>
      </c>
      <c r="L373" s="71" t="s">
        <v>319</v>
      </c>
      <c r="M373" s="70" t="s">
        <v>315</v>
      </c>
      <c r="N373" s="86">
        <v>14</v>
      </c>
      <c r="O373" s="78">
        <v>2</v>
      </c>
      <c r="Q373" s="81"/>
    </row>
    <row r="374" spans="1:17" s="2" customFormat="1" ht="25.5">
      <c r="A374" s="8" t="str">
        <f t="shared" si="46"/>
        <v>International Tobacco Agency</v>
      </c>
      <c r="B374" s="110" t="str">
        <f t="shared" si="47"/>
        <v>Italia</v>
      </c>
      <c r="C374" s="78">
        <f t="shared" si="48"/>
        <v>2010</v>
      </c>
      <c r="D374" s="78" t="s">
        <v>311</v>
      </c>
      <c r="E374" s="5" t="s">
        <v>258</v>
      </c>
      <c r="F374" s="88" t="s">
        <v>11</v>
      </c>
      <c r="G374" s="6"/>
      <c r="H374" s="6"/>
      <c r="I374" s="6"/>
      <c r="J374" s="85">
        <v>4000</v>
      </c>
      <c r="K374" s="49">
        <v>3993</v>
      </c>
      <c r="L374" s="71" t="s">
        <v>319</v>
      </c>
      <c r="M374" s="70" t="s">
        <v>315</v>
      </c>
      <c r="N374" s="86">
        <v>7</v>
      </c>
      <c r="O374" s="78">
        <v>2</v>
      </c>
      <c r="Q374" s="81"/>
    </row>
    <row r="375" spans="1:17" s="2" customFormat="1" ht="25.5">
      <c r="A375" s="8" t="str">
        <f t="shared" si="46"/>
        <v>International Tobacco Agency</v>
      </c>
      <c r="B375" s="110" t="str">
        <f t="shared" si="47"/>
        <v>Italia</v>
      </c>
      <c r="C375" s="78">
        <f t="shared" si="48"/>
        <v>2010</v>
      </c>
      <c r="D375" s="78" t="s">
        <v>311</v>
      </c>
      <c r="E375" s="5" t="s">
        <v>273</v>
      </c>
      <c r="F375" s="84" t="s">
        <v>2</v>
      </c>
      <c r="G375" s="6"/>
      <c r="H375" s="6"/>
      <c r="I375" s="6"/>
      <c r="J375" s="85">
        <v>10000</v>
      </c>
      <c r="K375" s="49">
        <v>9983</v>
      </c>
      <c r="L375" s="71" t="s">
        <v>319</v>
      </c>
      <c r="M375" s="70" t="s">
        <v>315</v>
      </c>
      <c r="N375" s="86">
        <v>17</v>
      </c>
      <c r="O375" s="78">
        <v>2</v>
      </c>
      <c r="Q375" s="81"/>
    </row>
    <row r="376" spans="1:17" s="2" customFormat="1" ht="25.5">
      <c r="A376" s="8" t="str">
        <f t="shared" si="46"/>
        <v>International Tobacco Agency</v>
      </c>
      <c r="B376" s="110" t="str">
        <f t="shared" si="47"/>
        <v>Italia</v>
      </c>
      <c r="C376" s="78">
        <f t="shared" si="48"/>
        <v>2010</v>
      </c>
      <c r="D376" s="78" t="s">
        <v>311</v>
      </c>
      <c r="E376" s="5" t="s">
        <v>259</v>
      </c>
      <c r="F376" s="84" t="s">
        <v>255</v>
      </c>
      <c r="G376" s="6"/>
      <c r="H376" s="6"/>
      <c r="I376" s="6"/>
      <c r="J376" s="85">
        <v>13000</v>
      </c>
      <c r="K376" s="49">
        <v>12978</v>
      </c>
      <c r="L376" s="71" t="s">
        <v>319</v>
      </c>
      <c r="M376" s="70" t="s">
        <v>315</v>
      </c>
      <c r="N376" s="86">
        <v>22</v>
      </c>
      <c r="O376" s="78">
        <v>2</v>
      </c>
      <c r="Q376" s="81"/>
    </row>
    <row r="377" spans="1:17" s="2" customFormat="1" ht="25.5">
      <c r="A377" s="8" t="str">
        <f t="shared" si="46"/>
        <v>International Tobacco Agency</v>
      </c>
      <c r="B377" s="110" t="str">
        <f t="shared" si="47"/>
        <v>Italia</v>
      </c>
      <c r="C377" s="78">
        <f t="shared" si="48"/>
        <v>2010</v>
      </c>
      <c r="D377" s="78" t="s">
        <v>311</v>
      </c>
      <c r="E377" s="5" t="s">
        <v>260</v>
      </c>
      <c r="F377" s="84" t="s">
        <v>255</v>
      </c>
      <c r="G377" s="6"/>
      <c r="H377" s="6"/>
      <c r="I377" s="6"/>
      <c r="J377" s="91">
        <v>14000</v>
      </c>
      <c r="K377" s="49">
        <v>13976</v>
      </c>
      <c r="L377" s="71" t="s">
        <v>319</v>
      </c>
      <c r="M377" s="70" t="s">
        <v>315</v>
      </c>
      <c r="N377" s="86">
        <v>24</v>
      </c>
      <c r="O377" s="78">
        <v>2</v>
      </c>
      <c r="Q377" s="81"/>
    </row>
    <row r="378" spans="1:17" s="2" customFormat="1" ht="25.5">
      <c r="A378" s="8" t="str">
        <f t="shared" si="46"/>
        <v>International Tobacco Agency</v>
      </c>
      <c r="B378" s="110" t="str">
        <f t="shared" si="47"/>
        <v>Italia</v>
      </c>
      <c r="C378" s="78">
        <f t="shared" si="48"/>
        <v>2010</v>
      </c>
      <c r="D378" s="78" t="s">
        <v>311</v>
      </c>
      <c r="E378" s="5" t="s">
        <v>261</v>
      </c>
      <c r="F378" s="93" t="s">
        <v>2</v>
      </c>
      <c r="G378" s="6"/>
      <c r="H378" s="6"/>
      <c r="I378" s="6"/>
      <c r="J378" s="91">
        <v>15000</v>
      </c>
      <c r="K378" s="49">
        <v>14975</v>
      </c>
      <c r="L378" s="71" t="s">
        <v>319</v>
      </c>
      <c r="M378" s="70" t="s">
        <v>315</v>
      </c>
      <c r="N378" s="86">
        <v>26</v>
      </c>
      <c r="O378" s="78">
        <v>2</v>
      </c>
      <c r="Q378" s="81"/>
    </row>
    <row r="379" spans="1:17" s="2" customFormat="1" ht="25.5">
      <c r="A379" s="8" t="str">
        <f t="shared" si="46"/>
        <v>International Tobacco Agency</v>
      </c>
      <c r="B379" s="110" t="str">
        <f t="shared" si="47"/>
        <v>Italia</v>
      </c>
      <c r="C379" s="78">
        <f t="shared" si="48"/>
        <v>2010</v>
      </c>
      <c r="D379" s="78" t="s">
        <v>311</v>
      </c>
      <c r="E379" s="5" t="s">
        <v>262</v>
      </c>
      <c r="F379" s="93" t="s">
        <v>2</v>
      </c>
      <c r="G379" s="76"/>
      <c r="H379" s="76"/>
      <c r="I379" s="76"/>
      <c r="J379" s="89">
        <v>12000</v>
      </c>
      <c r="K379" s="49">
        <v>11980</v>
      </c>
      <c r="L379" s="71" t="s">
        <v>319</v>
      </c>
      <c r="M379" s="70" t="s">
        <v>315</v>
      </c>
      <c r="N379" s="86">
        <v>20</v>
      </c>
      <c r="O379" s="78">
        <v>2</v>
      </c>
      <c r="Q379" s="81"/>
    </row>
    <row r="380" spans="1:17" s="2" customFormat="1" ht="25.5">
      <c r="A380" s="8" t="str">
        <f t="shared" si="46"/>
        <v>International Tobacco Agency</v>
      </c>
      <c r="B380" s="110" t="str">
        <f t="shared" si="47"/>
        <v>Italia</v>
      </c>
      <c r="C380" s="78">
        <f t="shared" si="48"/>
        <v>2010</v>
      </c>
      <c r="D380" s="78" t="s">
        <v>311</v>
      </c>
      <c r="E380" s="5" t="s">
        <v>263</v>
      </c>
      <c r="F380" s="88" t="s">
        <v>2</v>
      </c>
      <c r="G380" s="76"/>
      <c r="H380" s="76"/>
      <c r="I380" s="76"/>
      <c r="J380" s="94">
        <v>10000</v>
      </c>
      <c r="K380" s="49">
        <v>9983</v>
      </c>
      <c r="L380" s="71" t="s">
        <v>319</v>
      </c>
      <c r="M380" s="70" t="s">
        <v>315</v>
      </c>
      <c r="N380" s="86">
        <v>17</v>
      </c>
      <c r="O380" s="78">
        <v>2</v>
      </c>
      <c r="Q380" s="81"/>
    </row>
    <row r="381" spans="1:17" s="2" customFormat="1" ht="25.5">
      <c r="A381" s="8" t="str">
        <f t="shared" si="46"/>
        <v>International Tobacco Agency</v>
      </c>
      <c r="B381" s="110" t="str">
        <f t="shared" si="47"/>
        <v>Italia</v>
      </c>
      <c r="C381" s="78">
        <f t="shared" si="48"/>
        <v>2010</v>
      </c>
      <c r="D381" s="78" t="s">
        <v>311</v>
      </c>
      <c r="E381" s="5" t="s">
        <v>264</v>
      </c>
      <c r="F381" s="88" t="s">
        <v>2</v>
      </c>
      <c r="G381" s="6"/>
      <c r="H381" s="6"/>
      <c r="I381" s="6"/>
      <c r="J381" s="91">
        <v>16000</v>
      </c>
      <c r="K381" s="49">
        <v>15973</v>
      </c>
      <c r="L381" s="71" t="s">
        <v>319</v>
      </c>
      <c r="M381" s="70" t="s">
        <v>315</v>
      </c>
      <c r="N381" s="86">
        <v>27</v>
      </c>
      <c r="O381" s="78">
        <v>2</v>
      </c>
      <c r="Q381" s="81"/>
    </row>
    <row r="382" spans="1:17" s="2" customFormat="1" ht="25.5">
      <c r="A382" s="8" t="str">
        <f t="shared" si="46"/>
        <v>International Tobacco Agency</v>
      </c>
      <c r="B382" s="110" t="str">
        <f t="shared" si="47"/>
        <v>Italia</v>
      </c>
      <c r="C382" s="78">
        <f t="shared" si="48"/>
        <v>2010</v>
      </c>
      <c r="D382" s="78" t="s">
        <v>311</v>
      </c>
      <c r="E382" s="5" t="s">
        <v>265</v>
      </c>
      <c r="F382" s="88" t="s">
        <v>2</v>
      </c>
      <c r="G382" s="6"/>
      <c r="H382" s="6"/>
      <c r="I382" s="6"/>
      <c r="J382" s="91">
        <v>18000</v>
      </c>
      <c r="K382" s="49">
        <v>17969</v>
      </c>
      <c r="L382" s="71" t="s">
        <v>319</v>
      </c>
      <c r="M382" s="70" t="s">
        <v>315</v>
      </c>
      <c r="N382" s="86">
        <v>31</v>
      </c>
      <c r="O382" s="78">
        <v>2</v>
      </c>
      <c r="Q382" s="81"/>
    </row>
    <row r="383" spans="1:17" s="2" customFormat="1" ht="25.5">
      <c r="A383" s="8" t="str">
        <f t="shared" si="46"/>
        <v>International Tobacco Agency</v>
      </c>
      <c r="B383" s="110" t="str">
        <f t="shared" si="47"/>
        <v>Italia</v>
      </c>
      <c r="C383" s="78">
        <f t="shared" si="48"/>
        <v>2010</v>
      </c>
      <c r="D383" s="78" t="s">
        <v>311</v>
      </c>
      <c r="E383" s="5" t="s">
        <v>266</v>
      </c>
      <c r="F383" s="88" t="s">
        <v>255</v>
      </c>
      <c r="G383" s="6"/>
      <c r="H383" s="6"/>
      <c r="I383" s="6"/>
      <c r="J383" s="91">
        <v>7700</v>
      </c>
      <c r="K383" s="49">
        <v>7685</v>
      </c>
      <c r="L383" s="71" t="s">
        <v>319</v>
      </c>
      <c r="M383" s="70" t="s">
        <v>315</v>
      </c>
      <c r="N383" s="86">
        <v>15</v>
      </c>
      <c r="O383" s="78">
        <v>2</v>
      </c>
      <c r="Q383" s="81"/>
    </row>
    <row r="384" spans="1:17" s="2" customFormat="1" ht="25.5">
      <c r="A384" s="8" t="str">
        <f t="shared" si="46"/>
        <v>International Tobacco Agency</v>
      </c>
      <c r="B384" s="110" t="str">
        <f t="shared" si="47"/>
        <v>Italia</v>
      </c>
      <c r="C384" s="78">
        <f t="shared" si="48"/>
        <v>2010</v>
      </c>
      <c r="D384" s="78" t="s">
        <v>311</v>
      </c>
      <c r="E384" s="5" t="s">
        <v>267</v>
      </c>
      <c r="F384" s="88" t="s">
        <v>255</v>
      </c>
      <c r="G384" s="6"/>
      <c r="H384" s="6"/>
      <c r="I384" s="6"/>
      <c r="J384" s="91">
        <v>17000</v>
      </c>
      <c r="K384" s="49">
        <v>16971</v>
      </c>
      <c r="L384" s="71" t="s">
        <v>319</v>
      </c>
      <c r="M384" s="70" t="s">
        <v>315</v>
      </c>
      <c r="N384" s="86">
        <v>29</v>
      </c>
      <c r="O384" s="78">
        <v>2</v>
      </c>
      <c r="Q384" s="81"/>
    </row>
    <row r="385" spans="1:17" s="2" customFormat="1" ht="25.5">
      <c r="A385" s="8" t="str">
        <f t="shared" si="46"/>
        <v>International Tobacco Agency</v>
      </c>
      <c r="B385" s="110" t="str">
        <f t="shared" si="47"/>
        <v>Italia</v>
      </c>
      <c r="C385" s="78">
        <f t="shared" si="48"/>
        <v>2010</v>
      </c>
      <c r="D385" s="78" t="s">
        <v>311</v>
      </c>
      <c r="E385" s="5" t="s">
        <v>268</v>
      </c>
      <c r="F385" s="88" t="s">
        <v>255</v>
      </c>
      <c r="G385" s="76"/>
      <c r="H385" s="76"/>
      <c r="I385" s="76"/>
      <c r="J385" s="89">
        <v>11000</v>
      </c>
      <c r="K385" s="49">
        <v>10981</v>
      </c>
      <c r="L385" s="71" t="s">
        <v>319</v>
      </c>
      <c r="M385" s="70" t="s">
        <v>315</v>
      </c>
      <c r="N385" s="86">
        <v>19</v>
      </c>
      <c r="O385" s="78">
        <v>2</v>
      </c>
      <c r="Q385" s="81"/>
    </row>
    <row r="386" spans="1:17" s="2" customFormat="1" ht="25.5">
      <c r="A386" s="8" t="str">
        <f t="shared" si="46"/>
        <v>International Tobacco Agency</v>
      </c>
      <c r="B386" s="110" t="str">
        <f t="shared" si="47"/>
        <v>Italia</v>
      </c>
      <c r="C386" s="78">
        <f t="shared" si="48"/>
        <v>2010</v>
      </c>
      <c r="D386" s="78" t="s">
        <v>311</v>
      </c>
      <c r="E386" s="5" t="s">
        <v>269</v>
      </c>
      <c r="F386" s="88" t="s">
        <v>255</v>
      </c>
      <c r="G386" s="76"/>
      <c r="H386" s="76"/>
      <c r="I386" s="76"/>
      <c r="J386" s="89">
        <v>26000</v>
      </c>
      <c r="K386" s="49">
        <v>25956</v>
      </c>
      <c r="L386" s="71" t="s">
        <v>319</v>
      </c>
      <c r="M386" s="70" t="s">
        <v>315</v>
      </c>
      <c r="N386" s="86">
        <v>44</v>
      </c>
      <c r="O386" s="78">
        <v>2</v>
      </c>
      <c r="Q386" s="81"/>
    </row>
    <row r="387" spans="1:17" s="2" customFormat="1" ht="25.5">
      <c r="A387" s="8" t="str">
        <f t="shared" si="46"/>
        <v>International Tobacco Agency</v>
      </c>
      <c r="B387" s="110" t="str">
        <f t="shared" si="47"/>
        <v>Italia</v>
      </c>
      <c r="C387" s="78">
        <f t="shared" si="48"/>
        <v>2010</v>
      </c>
      <c r="D387" s="78" t="s">
        <v>311</v>
      </c>
      <c r="E387" s="5" t="s">
        <v>270</v>
      </c>
      <c r="F387" s="88" t="s">
        <v>255</v>
      </c>
      <c r="G387" s="76"/>
      <c r="H387" s="76"/>
      <c r="I387" s="76"/>
      <c r="J387" s="89">
        <v>20500</v>
      </c>
      <c r="K387" s="49">
        <v>20465</v>
      </c>
      <c r="L387" s="71" t="s">
        <v>319</v>
      </c>
      <c r="M387" s="70" t="s">
        <v>315</v>
      </c>
      <c r="N387" s="86">
        <v>35</v>
      </c>
      <c r="O387" s="78">
        <v>2</v>
      </c>
      <c r="Q387" s="81"/>
    </row>
    <row r="388" spans="1:17" s="2" customFormat="1" ht="25.5">
      <c r="A388" s="8" t="str">
        <f t="shared" si="46"/>
        <v>International Tobacco Agency</v>
      </c>
      <c r="B388" s="110" t="str">
        <f t="shared" si="47"/>
        <v>Italia</v>
      </c>
      <c r="C388" s="78">
        <f t="shared" si="48"/>
        <v>2010</v>
      </c>
      <c r="D388" s="78" t="s">
        <v>311</v>
      </c>
      <c r="E388" s="5" t="s">
        <v>271</v>
      </c>
      <c r="F388" s="88" t="s">
        <v>255</v>
      </c>
      <c r="G388" s="76"/>
      <c r="H388" s="76"/>
      <c r="I388" s="76"/>
      <c r="J388" s="89">
        <v>17500</v>
      </c>
      <c r="K388" s="49">
        <v>17470</v>
      </c>
      <c r="L388" s="71" t="s">
        <v>319</v>
      </c>
      <c r="M388" s="70" t="s">
        <v>315</v>
      </c>
      <c r="N388" s="86">
        <v>30</v>
      </c>
      <c r="O388" s="78">
        <v>2</v>
      </c>
      <c r="Q388" s="81"/>
    </row>
    <row r="389" spans="1:17" s="2" customFormat="1" ht="25.5">
      <c r="A389" s="8" t="str">
        <f t="shared" si="46"/>
        <v>International Tobacco Agency</v>
      </c>
      <c r="B389" s="110" t="str">
        <f t="shared" si="47"/>
        <v>Italia</v>
      </c>
      <c r="C389" s="78">
        <f t="shared" si="48"/>
        <v>2010</v>
      </c>
      <c r="D389" s="78" t="s">
        <v>311</v>
      </c>
      <c r="E389" s="5" t="s">
        <v>272</v>
      </c>
      <c r="F389" s="88" t="s">
        <v>255</v>
      </c>
      <c r="G389" s="76"/>
      <c r="H389" s="76"/>
      <c r="I389" s="76"/>
      <c r="J389" s="89">
        <v>19500</v>
      </c>
      <c r="K389" s="49">
        <v>19467</v>
      </c>
      <c r="L389" s="71" t="s">
        <v>319</v>
      </c>
      <c r="M389" s="70" t="s">
        <v>315</v>
      </c>
      <c r="N389" s="86">
        <v>33</v>
      </c>
      <c r="O389" s="78">
        <v>2</v>
      </c>
      <c r="Q389" s="81"/>
    </row>
    <row r="390" spans="1:17" s="2" customFormat="1" ht="25.5">
      <c r="A390" s="8" t="str">
        <f t="shared" si="46"/>
        <v>International Tobacco Agency</v>
      </c>
      <c r="B390" s="110" t="str">
        <f t="shared" si="47"/>
        <v>Italia</v>
      </c>
      <c r="C390" s="78">
        <f t="shared" si="48"/>
        <v>2010</v>
      </c>
      <c r="D390" s="78" t="s">
        <v>311</v>
      </c>
      <c r="E390" s="5" t="s">
        <v>278</v>
      </c>
      <c r="F390" s="88" t="s">
        <v>20</v>
      </c>
      <c r="G390" s="76"/>
      <c r="H390" s="76"/>
      <c r="I390" s="76"/>
      <c r="J390" s="89">
        <v>15000</v>
      </c>
      <c r="K390" s="49">
        <v>14974</v>
      </c>
      <c r="L390" s="71" t="s">
        <v>319</v>
      </c>
      <c r="M390" s="70" t="s">
        <v>315</v>
      </c>
      <c r="N390" s="86">
        <v>26</v>
      </c>
      <c r="O390" s="78">
        <v>2</v>
      </c>
      <c r="Q390" s="81"/>
    </row>
    <row r="391" spans="1:17" s="2" customFormat="1" ht="25.5">
      <c r="A391" s="8" t="str">
        <f t="shared" si="46"/>
        <v>International Tobacco Agency</v>
      </c>
      <c r="B391" s="110" t="str">
        <f t="shared" si="47"/>
        <v>Italia</v>
      </c>
      <c r="C391" s="78">
        <f t="shared" si="48"/>
        <v>2010</v>
      </c>
      <c r="D391" s="78" t="s">
        <v>311</v>
      </c>
      <c r="E391" s="5" t="s">
        <v>279</v>
      </c>
      <c r="F391" s="88" t="s">
        <v>20</v>
      </c>
      <c r="G391" s="76"/>
      <c r="H391" s="76"/>
      <c r="I391" s="76"/>
      <c r="J391" s="89">
        <v>12000</v>
      </c>
      <c r="K391" s="49">
        <v>11978</v>
      </c>
      <c r="L391" s="71" t="s">
        <v>319</v>
      </c>
      <c r="M391" s="70" t="s">
        <v>315</v>
      </c>
      <c r="N391" s="86">
        <v>22</v>
      </c>
      <c r="O391" s="78">
        <v>2</v>
      </c>
      <c r="Q391" s="81"/>
    </row>
    <row r="392" spans="1:17" s="2" customFormat="1" ht="25.5">
      <c r="A392" s="8" t="str">
        <f t="shared" si="46"/>
        <v>International Tobacco Agency</v>
      </c>
      <c r="B392" s="110" t="str">
        <f t="shared" si="47"/>
        <v>Italia</v>
      </c>
      <c r="C392" s="78">
        <f t="shared" si="48"/>
        <v>2010</v>
      </c>
      <c r="D392" s="78" t="s">
        <v>311</v>
      </c>
      <c r="E392" s="5" t="s">
        <v>280</v>
      </c>
      <c r="F392" s="88" t="s">
        <v>20</v>
      </c>
      <c r="G392" s="76"/>
      <c r="H392" s="76"/>
      <c r="I392" s="76"/>
      <c r="J392" s="89">
        <v>13500</v>
      </c>
      <c r="K392" s="49">
        <v>13477</v>
      </c>
      <c r="L392" s="71" t="s">
        <v>319</v>
      </c>
      <c r="M392" s="70" t="s">
        <v>315</v>
      </c>
      <c r="N392" s="86">
        <v>23</v>
      </c>
      <c r="O392" s="78">
        <v>2</v>
      </c>
      <c r="Q392" s="81"/>
    </row>
    <row r="393" spans="1:18" s="2" customFormat="1" ht="25.5">
      <c r="A393" s="8" t="str">
        <f t="shared" si="46"/>
        <v>International Tobacco Agency</v>
      </c>
      <c r="B393" s="110" t="str">
        <f t="shared" si="47"/>
        <v>Italia</v>
      </c>
      <c r="C393" s="78">
        <f t="shared" si="48"/>
        <v>2010</v>
      </c>
      <c r="D393" s="78" t="s">
        <v>311</v>
      </c>
      <c r="E393" s="5" t="s">
        <v>281</v>
      </c>
      <c r="F393" s="88" t="s">
        <v>20</v>
      </c>
      <c r="G393" s="76"/>
      <c r="H393" s="76"/>
      <c r="I393" s="76"/>
      <c r="J393" s="89">
        <v>10000</v>
      </c>
      <c r="K393" s="49">
        <v>9982</v>
      </c>
      <c r="L393" s="71" t="s">
        <v>319</v>
      </c>
      <c r="M393" s="70" t="s">
        <v>315</v>
      </c>
      <c r="N393" s="86">
        <v>18</v>
      </c>
      <c r="O393" s="78">
        <v>2</v>
      </c>
      <c r="Q393" s="83"/>
      <c r="R393" s="117"/>
    </row>
    <row r="394" spans="1:19" ht="38.25">
      <c r="A394" s="8" t="str">
        <f aca="true" t="shared" si="49" ref="A394:A403">$A$8</f>
        <v>International Tobacco Agency</v>
      </c>
      <c r="B394" s="110" t="str">
        <f aca="true" t="shared" si="50" ref="B394:B403">$B$8</f>
        <v>Italia</v>
      </c>
      <c r="C394" s="78">
        <f aca="true" t="shared" si="51" ref="C394:C403">$C$8</f>
        <v>2010</v>
      </c>
      <c r="D394" s="78" t="s">
        <v>311</v>
      </c>
      <c r="E394" s="74" t="s">
        <v>160</v>
      </c>
      <c r="F394" s="75" t="s">
        <v>3</v>
      </c>
      <c r="G394" s="53"/>
      <c r="H394" s="53"/>
      <c r="I394" s="53"/>
      <c r="J394" s="76">
        <v>2100</v>
      </c>
      <c r="K394" s="49">
        <v>2083.2</v>
      </c>
      <c r="L394" s="71" t="s">
        <v>319</v>
      </c>
      <c r="M394" s="70" t="s">
        <v>316</v>
      </c>
      <c r="N394" s="58" t="s">
        <v>168</v>
      </c>
      <c r="O394" s="28">
        <v>2</v>
      </c>
      <c r="Q394" s="118"/>
      <c r="R394" s="1"/>
      <c r="S394" s="2"/>
    </row>
    <row r="395" spans="1:18" ht="38.25">
      <c r="A395" s="8" t="str">
        <f t="shared" si="49"/>
        <v>International Tobacco Agency</v>
      </c>
      <c r="B395" s="110" t="str">
        <f t="shared" si="50"/>
        <v>Italia</v>
      </c>
      <c r="C395" s="78">
        <f t="shared" si="51"/>
        <v>2010</v>
      </c>
      <c r="D395" s="78" t="s">
        <v>311</v>
      </c>
      <c r="E395" s="74" t="s">
        <v>160</v>
      </c>
      <c r="F395" s="75" t="s">
        <v>13</v>
      </c>
      <c r="G395" s="53"/>
      <c r="H395" s="53"/>
      <c r="I395" s="53"/>
      <c r="J395" s="76">
        <v>2100</v>
      </c>
      <c r="K395" s="49">
        <v>2083.2</v>
      </c>
      <c r="L395" s="71" t="s">
        <v>319</v>
      </c>
      <c r="M395" s="70" t="s">
        <v>316</v>
      </c>
      <c r="N395" s="58" t="s">
        <v>168</v>
      </c>
      <c r="O395" s="28">
        <v>2</v>
      </c>
      <c r="Q395" s="83"/>
      <c r="R395" s="1"/>
    </row>
    <row r="396" spans="1:17" ht="38.25">
      <c r="A396" s="8" t="str">
        <f t="shared" si="49"/>
        <v>International Tobacco Agency</v>
      </c>
      <c r="B396" s="110" t="str">
        <f t="shared" si="50"/>
        <v>Italia</v>
      </c>
      <c r="C396" s="78">
        <f t="shared" si="51"/>
        <v>2010</v>
      </c>
      <c r="D396" s="78" t="s">
        <v>311</v>
      </c>
      <c r="E396" s="74" t="s">
        <v>161</v>
      </c>
      <c r="F396" s="50" t="s">
        <v>3</v>
      </c>
      <c r="G396" s="53"/>
      <c r="H396" s="53"/>
      <c r="I396" s="53"/>
      <c r="J396" s="76">
        <v>1505</v>
      </c>
      <c r="K396" s="49">
        <v>1500.1840000000002</v>
      </c>
      <c r="L396" s="71" t="s">
        <v>319</v>
      </c>
      <c r="M396" s="70" t="s">
        <v>316</v>
      </c>
      <c r="N396" s="58" t="s">
        <v>169</v>
      </c>
      <c r="O396" s="28">
        <v>2</v>
      </c>
      <c r="Q396" s="81"/>
    </row>
    <row r="397" spans="1:17" ht="38.25">
      <c r="A397" s="8" t="str">
        <f t="shared" si="49"/>
        <v>International Tobacco Agency</v>
      </c>
      <c r="B397" s="110" t="str">
        <f t="shared" si="50"/>
        <v>Italia</v>
      </c>
      <c r="C397" s="78">
        <f t="shared" si="51"/>
        <v>2010</v>
      </c>
      <c r="D397" s="78" t="s">
        <v>311</v>
      </c>
      <c r="E397" s="74" t="s">
        <v>162</v>
      </c>
      <c r="F397" s="75" t="s">
        <v>3</v>
      </c>
      <c r="G397" s="53"/>
      <c r="H397" s="53"/>
      <c r="I397" s="53"/>
      <c r="J397" s="76">
        <v>2800</v>
      </c>
      <c r="K397" s="49">
        <v>2791.6</v>
      </c>
      <c r="L397" s="71" t="s">
        <v>319</v>
      </c>
      <c r="M397" s="70" t="s">
        <v>316</v>
      </c>
      <c r="N397" s="58" t="s">
        <v>170</v>
      </c>
      <c r="O397" s="28">
        <v>2</v>
      </c>
      <c r="Q397" s="81"/>
    </row>
    <row r="398" spans="1:17" ht="38.25">
      <c r="A398" s="8" t="str">
        <f t="shared" si="49"/>
        <v>International Tobacco Agency</v>
      </c>
      <c r="B398" s="110" t="str">
        <f t="shared" si="50"/>
        <v>Italia</v>
      </c>
      <c r="C398" s="78">
        <f t="shared" si="51"/>
        <v>2010</v>
      </c>
      <c r="D398" s="78" t="s">
        <v>311</v>
      </c>
      <c r="E398" s="74" t="s">
        <v>162</v>
      </c>
      <c r="F398" s="75" t="s">
        <v>2</v>
      </c>
      <c r="G398" s="53"/>
      <c r="H398" s="53"/>
      <c r="I398" s="53"/>
      <c r="J398" s="76">
        <v>2800</v>
      </c>
      <c r="K398" s="49">
        <v>2791.6</v>
      </c>
      <c r="L398" s="71" t="s">
        <v>319</v>
      </c>
      <c r="M398" s="70" t="s">
        <v>316</v>
      </c>
      <c r="N398" s="58" t="s">
        <v>170</v>
      </c>
      <c r="O398" s="28">
        <v>2</v>
      </c>
      <c r="Q398" s="81"/>
    </row>
    <row r="399" spans="1:17" ht="38.25">
      <c r="A399" s="8" t="str">
        <f t="shared" si="49"/>
        <v>International Tobacco Agency</v>
      </c>
      <c r="B399" s="110" t="str">
        <f t="shared" si="50"/>
        <v>Italia</v>
      </c>
      <c r="C399" s="78">
        <f t="shared" si="51"/>
        <v>2010</v>
      </c>
      <c r="D399" s="78" t="s">
        <v>311</v>
      </c>
      <c r="E399" s="74" t="s">
        <v>163</v>
      </c>
      <c r="F399" s="75" t="s">
        <v>3</v>
      </c>
      <c r="G399" s="53"/>
      <c r="H399" s="53"/>
      <c r="I399" s="53"/>
      <c r="J399" s="76">
        <v>950</v>
      </c>
      <c r="K399" s="49">
        <v>947.245</v>
      </c>
      <c r="L399" s="71" t="s">
        <v>319</v>
      </c>
      <c r="M399" s="70" t="s">
        <v>316</v>
      </c>
      <c r="N399" s="58" t="s">
        <v>171</v>
      </c>
      <c r="O399" s="28">
        <v>2</v>
      </c>
      <c r="Q399" s="81"/>
    </row>
    <row r="400" spans="1:17" ht="38.25">
      <c r="A400" s="8" t="str">
        <f t="shared" si="49"/>
        <v>International Tobacco Agency</v>
      </c>
      <c r="B400" s="110" t="str">
        <f t="shared" si="50"/>
        <v>Italia</v>
      </c>
      <c r="C400" s="78">
        <f t="shared" si="51"/>
        <v>2010</v>
      </c>
      <c r="D400" s="78" t="s">
        <v>311</v>
      </c>
      <c r="E400" s="74" t="s">
        <v>163</v>
      </c>
      <c r="F400" s="75" t="s">
        <v>4</v>
      </c>
      <c r="G400" s="53"/>
      <c r="H400" s="53"/>
      <c r="I400" s="53"/>
      <c r="J400" s="76">
        <v>950</v>
      </c>
      <c r="K400" s="49">
        <v>947.245</v>
      </c>
      <c r="L400" s="71" t="s">
        <v>319</v>
      </c>
      <c r="M400" s="70" t="s">
        <v>316</v>
      </c>
      <c r="N400" s="58" t="s">
        <v>171</v>
      </c>
      <c r="O400" s="28">
        <v>2</v>
      </c>
      <c r="Q400" s="81"/>
    </row>
    <row r="401" spans="1:17" ht="38.25">
      <c r="A401" s="8" t="str">
        <f t="shared" si="49"/>
        <v>International Tobacco Agency</v>
      </c>
      <c r="B401" s="110" t="str">
        <f t="shared" si="50"/>
        <v>Italia</v>
      </c>
      <c r="C401" s="78">
        <f t="shared" si="51"/>
        <v>2010</v>
      </c>
      <c r="D401" s="78" t="s">
        <v>311</v>
      </c>
      <c r="E401" s="74" t="s">
        <v>163</v>
      </c>
      <c r="F401" s="75" t="s">
        <v>13</v>
      </c>
      <c r="G401" s="53"/>
      <c r="H401" s="53"/>
      <c r="I401" s="53"/>
      <c r="J401" s="76">
        <v>950</v>
      </c>
      <c r="K401" s="49">
        <v>947.245</v>
      </c>
      <c r="L401" s="71" t="s">
        <v>319</v>
      </c>
      <c r="M401" s="70" t="s">
        <v>316</v>
      </c>
      <c r="N401" s="58" t="s">
        <v>171</v>
      </c>
      <c r="O401" s="28">
        <v>2</v>
      </c>
      <c r="Q401" s="81"/>
    </row>
    <row r="402" spans="1:17" ht="38.25">
      <c r="A402" s="8" t="str">
        <f t="shared" si="49"/>
        <v>International Tobacco Agency</v>
      </c>
      <c r="B402" s="110" t="str">
        <f t="shared" si="50"/>
        <v>Italia</v>
      </c>
      <c r="C402" s="78">
        <f t="shared" si="51"/>
        <v>2010</v>
      </c>
      <c r="D402" s="78" t="s">
        <v>311</v>
      </c>
      <c r="E402" s="74" t="s">
        <v>164</v>
      </c>
      <c r="F402" s="75" t="s">
        <v>4</v>
      </c>
      <c r="G402" s="53"/>
      <c r="H402" s="53"/>
      <c r="I402" s="53"/>
      <c r="J402" s="76">
        <v>950</v>
      </c>
      <c r="K402" s="49">
        <v>947.245</v>
      </c>
      <c r="L402" s="71" t="s">
        <v>319</v>
      </c>
      <c r="M402" s="70" t="s">
        <v>316</v>
      </c>
      <c r="N402" s="58" t="s">
        <v>171</v>
      </c>
      <c r="O402" s="28">
        <v>2</v>
      </c>
      <c r="Q402" s="81"/>
    </row>
    <row r="403" spans="1:17" ht="38.25">
      <c r="A403" s="8" t="str">
        <f t="shared" si="49"/>
        <v>International Tobacco Agency</v>
      </c>
      <c r="B403" s="110" t="str">
        <f t="shared" si="50"/>
        <v>Italia</v>
      </c>
      <c r="C403" s="78">
        <f t="shared" si="51"/>
        <v>2010</v>
      </c>
      <c r="D403" s="78" t="s">
        <v>311</v>
      </c>
      <c r="E403" s="74" t="s">
        <v>164</v>
      </c>
      <c r="F403" s="75" t="s">
        <v>13</v>
      </c>
      <c r="G403" s="53"/>
      <c r="H403" s="53"/>
      <c r="I403" s="53"/>
      <c r="J403" s="76">
        <v>950</v>
      </c>
      <c r="K403" s="49">
        <v>947.245</v>
      </c>
      <c r="L403" s="71" t="s">
        <v>319</v>
      </c>
      <c r="M403" s="70" t="s">
        <v>316</v>
      </c>
      <c r="N403" s="58" t="s">
        <v>171</v>
      </c>
      <c r="O403" s="28">
        <v>2</v>
      </c>
      <c r="Q403" s="81"/>
    </row>
    <row r="404" spans="1:17" ht="76.5">
      <c r="A404" s="8" t="str">
        <f>$A$8</f>
        <v>International Tobacco Agency</v>
      </c>
      <c r="B404" s="110" t="str">
        <f>$B$8</f>
        <v>Italia</v>
      </c>
      <c r="C404" s="78">
        <f>$C$8</f>
        <v>2010</v>
      </c>
      <c r="D404" s="78" t="s">
        <v>311</v>
      </c>
      <c r="E404" s="74" t="s">
        <v>207</v>
      </c>
      <c r="F404" s="75" t="s">
        <v>4</v>
      </c>
      <c r="G404" s="53"/>
      <c r="H404" s="53"/>
      <c r="I404" s="53"/>
      <c r="J404" s="76">
        <v>1300</v>
      </c>
      <c r="K404" s="49">
        <v>1274.6806</v>
      </c>
      <c r="L404" s="71" t="s">
        <v>319</v>
      </c>
      <c r="M404" s="70" t="s">
        <v>317</v>
      </c>
      <c r="N404" s="96" t="s">
        <v>222</v>
      </c>
      <c r="O404" s="56" t="s">
        <v>223</v>
      </c>
      <c r="Q404" s="81"/>
    </row>
    <row r="405" spans="1:17" ht="38.25">
      <c r="A405" s="8" t="str">
        <f aca="true" t="shared" si="52" ref="A405:A417">$A$8</f>
        <v>International Tobacco Agency</v>
      </c>
      <c r="B405" s="110" t="str">
        <f aca="true" t="shared" si="53" ref="B405:B417">$B$8</f>
        <v>Italia</v>
      </c>
      <c r="C405" s="78">
        <f aca="true" t="shared" si="54" ref="C405:C417">$C$8</f>
        <v>2010</v>
      </c>
      <c r="D405" s="78" t="s">
        <v>311</v>
      </c>
      <c r="E405" s="74" t="s">
        <v>180</v>
      </c>
      <c r="F405" s="75" t="s">
        <v>3</v>
      </c>
      <c r="G405" s="53"/>
      <c r="H405" s="53"/>
      <c r="I405" s="53"/>
      <c r="J405" s="76">
        <v>1000</v>
      </c>
      <c r="K405" s="49">
        <v>993.9</v>
      </c>
      <c r="L405" s="71" t="s">
        <v>319</v>
      </c>
      <c r="M405" s="70" t="s">
        <v>316</v>
      </c>
      <c r="N405" s="58" t="s">
        <v>172</v>
      </c>
      <c r="O405" s="28">
        <v>2</v>
      </c>
      <c r="Q405" s="81"/>
    </row>
    <row r="406" spans="1:17" ht="38.25">
      <c r="A406" s="8" t="str">
        <f t="shared" si="52"/>
        <v>International Tobacco Agency</v>
      </c>
      <c r="B406" s="110" t="str">
        <f t="shared" si="53"/>
        <v>Italia</v>
      </c>
      <c r="C406" s="78">
        <f t="shared" si="54"/>
        <v>2010</v>
      </c>
      <c r="D406" s="78" t="s">
        <v>311</v>
      </c>
      <c r="E406" s="74" t="s">
        <v>180</v>
      </c>
      <c r="F406" s="75" t="s">
        <v>4</v>
      </c>
      <c r="G406" s="53"/>
      <c r="H406" s="53"/>
      <c r="I406" s="53"/>
      <c r="J406" s="76">
        <v>1000</v>
      </c>
      <c r="K406" s="49">
        <v>993.9</v>
      </c>
      <c r="L406" s="71" t="s">
        <v>319</v>
      </c>
      <c r="M406" s="70" t="s">
        <v>316</v>
      </c>
      <c r="N406" s="58" t="s">
        <v>172</v>
      </c>
      <c r="O406" s="28">
        <v>2</v>
      </c>
      <c r="Q406" s="81"/>
    </row>
    <row r="407" spans="1:17" ht="38.25">
      <c r="A407" s="8" t="str">
        <f t="shared" si="52"/>
        <v>International Tobacco Agency</v>
      </c>
      <c r="B407" s="110" t="str">
        <f t="shared" si="53"/>
        <v>Italia</v>
      </c>
      <c r="C407" s="78">
        <f t="shared" si="54"/>
        <v>2010</v>
      </c>
      <c r="D407" s="78" t="s">
        <v>311</v>
      </c>
      <c r="E407" s="74" t="s">
        <v>178</v>
      </c>
      <c r="F407" s="75" t="s">
        <v>3</v>
      </c>
      <c r="G407" s="53"/>
      <c r="H407" s="53"/>
      <c r="I407" s="53"/>
      <c r="J407" s="76">
        <v>960</v>
      </c>
      <c r="K407" s="49">
        <v>954.8159999999999</v>
      </c>
      <c r="L407" s="71" t="s">
        <v>319</v>
      </c>
      <c r="M407" s="70" t="s">
        <v>316</v>
      </c>
      <c r="N407" s="58" t="s">
        <v>173</v>
      </c>
      <c r="O407" s="28">
        <v>2</v>
      </c>
      <c r="Q407" s="81"/>
    </row>
    <row r="408" spans="1:17" ht="38.25">
      <c r="A408" s="8" t="str">
        <f t="shared" si="52"/>
        <v>International Tobacco Agency</v>
      </c>
      <c r="B408" s="110" t="str">
        <f t="shared" si="53"/>
        <v>Italia</v>
      </c>
      <c r="C408" s="78">
        <f t="shared" si="54"/>
        <v>2010</v>
      </c>
      <c r="D408" s="78" t="s">
        <v>311</v>
      </c>
      <c r="E408" s="74" t="s">
        <v>178</v>
      </c>
      <c r="F408" s="75" t="s">
        <v>4</v>
      </c>
      <c r="G408" s="53"/>
      <c r="H408" s="53"/>
      <c r="I408" s="53"/>
      <c r="J408" s="76">
        <v>960</v>
      </c>
      <c r="K408" s="49">
        <v>954.8159999999999</v>
      </c>
      <c r="L408" s="71" t="s">
        <v>319</v>
      </c>
      <c r="M408" s="70" t="s">
        <v>316</v>
      </c>
      <c r="N408" s="58" t="s">
        <v>173</v>
      </c>
      <c r="O408" s="28">
        <v>2</v>
      </c>
      <c r="Q408" s="81"/>
    </row>
    <row r="409" spans="1:17" ht="38.25">
      <c r="A409" s="8" t="str">
        <f t="shared" si="52"/>
        <v>International Tobacco Agency</v>
      </c>
      <c r="B409" s="110" t="str">
        <f t="shared" si="53"/>
        <v>Italia</v>
      </c>
      <c r="C409" s="78">
        <f t="shared" si="54"/>
        <v>2010</v>
      </c>
      <c r="D409" s="78" t="s">
        <v>311</v>
      </c>
      <c r="E409" s="74" t="s">
        <v>178</v>
      </c>
      <c r="F409" s="75" t="s">
        <v>13</v>
      </c>
      <c r="G409" s="53"/>
      <c r="H409" s="53"/>
      <c r="I409" s="53"/>
      <c r="J409" s="76">
        <v>960</v>
      </c>
      <c r="K409" s="49">
        <v>954.8159999999999</v>
      </c>
      <c r="L409" s="71" t="s">
        <v>319</v>
      </c>
      <c r="M409" s="70" t="s">
        <v>316</v>
      </c>
      <c r="N409" s="58" t="s">
        <v>173</v>
      </c>
      <c r="O409" s="28">
        <v>2</v>
      </c>
      <c r="Q409" s="81"/>
    </row>
    <row r="410" spans="1:17" ht="38.25">
      <c r="A410" s="8" t="str">
        <f t="shared" si="52"/>
        <v>International Tobacco Agency</v>
      </c>
      <c r="B410" s="110" t="str">
        <f t="shared" si="53"/>
        <v>Italia</v>
      </c>
      <c r="C410" s="78">
        <f t="shared" si="54"/>
        <v>2010</v>
      </c>
      <c r="D410" s="78" t="s">
        <v>311</v>
      </c>
      <c r="E410" s="74" t="s">
        <v>179</v>
      </c>
      <c r="F410" s="75" t="s">
        <v>3</v>
      </c>
      <c r="G410" s="53"/>
      <c r="H410" s="53"/>
      <c r="I410" s="53"/>
      <c r="J410" s="76">
        <v>962</v>
      </c>
      <c r="K410" s="49">
        <v>959.6912000000001</v>
      </c>
      <c r="L410" s="71" t="s">
        <v>319</v>
      </c>
      <c r="M410" s="70" t="s">
        <v>316</v>
      </c>
      <c r="N410" s="58" t="s">
        <v>174</v>
      </c>
      <c r="O410" s="28">
        <v>2</v>
      </c>
      <c r="Q410" s="81"/>
    </row>
    <row r="411" spans="1:17" ht="38.25">
      <c r="A411" s="8" t="str">
        <f t="shared" si="52"/>
        <v>International Tobacco Agency</v>
      </c>
      <c r="B411" s="110" t="str">
        <f t="shared" si="53"/>
        <v>Italia</v>
      </c>
      <c r="C411" s="78">
        <f t="shared" si="54"/>
        <v>2010</v>
      </c>
      <c r="D411" s="78" t="s">
        <v>311</v>
      </c>
      <c r="E411" s="74" t="s">
        <v>179</v>
      </c>
      <c r="F411" s="75" t="s">
        <v>4</v>
      </c>
      <c r="G411" s="53"/>
      <c r="H411" s="53"/>
      <c r="I411" s="53"/>
      <c r="J411" s="76">
        <v>962</v>
      </c>
      <c r="K411" s="49">
        <v>959.6912000000001</v>
      </c>
      <c r="L411" s="71" t="s">
        <v>319</v>
      </c>
      <c r="M411" s="70" t="s">
        <v>316</v>
      </c>
      <c r="N411" s="58" t="s">
        <v>174</v>
      </c>
      <c r="O411" s="28">
        <v>2</v>
      </c>
      <c r="Q411" s="81"/>
    </row>
    <row r="412" spans="1:17" ht="38.25">
      <c r="A412" s="8" t="str">
        <f t="shared" si="52"/>
        <v>International Tobacco Agency</v>
      </c>
      <c r="B412" s="110" t="str">
        <f t="shared" si="53"/>
        <v>Italia</v>
      </c>
      <c r="C412" s="78">
        <f t="shared" si="54"/>
        <v>2010</v>
      </c>
      <c r="D412" s="78" t="s">
        <v>311</v>
      </c>
      <c r="E412" s="74" t="s">
        <v>179</v>
      </c>
      <c r="F412" s="75" t="s">
        <v>13</v>
      </c>
      <c r="G412" s="53"/>
      <c r="H412" s="53"/>
      <c r="I412" s="53"/>
      <c r="J412" s="76">
        <v>962</v>
      </c>
      <c r="K412" s="49">
        <v>959.6912000000001</v>
      </c>
      <c r="L412" s="71" t="s">
        <v>319</v>
      </c>
      <c r="M412" s="70" t="s">
        <v>316</v>
      </c>
      <c r="N412" s="58" t="s">
        <v>174</v>
      </c>
      <c r="O412" s="28">
        <v>2</v>
      </c>
      <c r="Q412" s="81"/>
    </row>
    <row r="413" spans="1:17" s="3" customFormat="1" ht="63.75" customHeight="1">
      <c r="A413" s="8" t="str">
        <f t="shared" si="52"/>
        <v>International Tobacco Agency</v>
      </c>
      <c r="B413" s="110" t="str">
        <f t="shared" si="53"/>
        <v>Italia</v>
      </c>
      <c r="C413" s="78">
        <f t="shared" si="54"/>
        <v>2010</v>
      </c>
      <c r="D413" s="78" t="s">
        <v>311</v>
      </c>
      <c r="E413" s="74" t="s">
        <v>165</v>
      </c>
      <c r="F413" s="75" t="s">
        <v>1</v>
      </c>
      <c r="G413" s="76"/>
      <c r="H413" s="76"/>
      <c r="I413" s="76"/>
      <c r="J413" s="76">
        <v>5000</v>
      </c>
      <c r="K413" s="49">
        <v>4976.5</v>
      </c>
      <c r="L413" s="71" t="s">
        <v>319</v>
      </c>
      <c r="M413" s="70" t="s">
        <v>318</v>
      </c>
      <c r="N413" s="58" t="s">
        <v>176</v>
      </c>
      <c r="O413" s="82" t="s">
        <v>224</v>
      </c>
      <c r="Q413" s="81"/>
    </row>
    <row r="414" spans="1:17" s="3" customFormat="1" ht="63.75" customHeight="1">
      <c r="A414" s="8" t="str">
        <f t="shared" si="52"/>
        <v>International Tobacco Agency</v>
      </c>
      <c r="B414" s="110" t="str">
        <f t="shared" si="53"/>
        <v>Italia</v>
      </c>
      <c r="C414" s="78">
        <f t="shared" si="54"/>
        <v>2010</v>
      </c>
      <c r="D414" s="78" t="s">
        <v>311</v>
      </c>
      <c r="E414" s="74" t="s">
        <v>165</v>
      </c>
      <c r="F414" s="75" t="s">
        <v>4</v>
      </c>
      <c r="G414" s="76"/>
      <c r="H414" s="76"/>
      <c r="I414" s="76"/>
      <c r="J414" s="76">
        <v>5000</v>
      </c>
      <c r="K414" s="49">
        <v>4976.5</v>
      </c>
      <c r="L414" s="71" t="s">
        <v>319</v>
      </c>
      <c r="M414" s="70" t="s">
        <v>318</v>
      </c>
      <c r="N414" s="58" t="s">
        <v>176</v>
      </c>
      <c r="O414" s="82" t="s">
        <v>224</v>
      </c>
      <c r="Q414" s="81"/>
    </row>
    <row r="415" spans="1:17" ht="53.25" customHeight="1">
      <c r="A415" s="8" t="str">
        <f t="shared" si="52"/>
        <v>International Tobacco Agency</v>
      </c>
      <c r="B415" s="110" t="str">
        <f t="shared" si="53"/>
        <v>Italia</v>
      </c>
      <c r="C415" s="78">
        <f t="shared" si="54"/>
        <v>2010</v>
      </c>
      <c r="D415" s="78" t="s">
        <v>311</v>
      </c>
      <c r="E415" s="97" t="s">
        <v>166</v>
      </c>
      <c r="F415" s="75" t="s">
        <v>1</v>
      </c>
      <c r="G415" s="53"/>
      <c r="H415" s="53"/>
      <c r="I415" s="53"/>
      <c r="J415" s="76">
        <v>5000</v>
      </c>
      <c r="K415" s="49">
        <v>4979.5</v>
      </c>
      <c r="L415" s="71" t="s">
        <v>319</v>
      </c>
      <c r="M415" s="70" t="s">
        <v>318</v>
      </c>
      <c r="N415" s="58" t="s">
        <v>175</v>
      </c>
      <c r="O415" s="82" t="s">
        <v>224</v>
      </c>
      <c r="Q415" s="81"/>
    </row>
    <row r="416" spans="1:17" ht="53.25" customHeight="1">
      <c r="A416" s="8" t="str">
        <f t="shared" si="52"/>
        <v>International Tobacco Agency</v>
      </c>
      <c r="B416" s="110" t="str">
        <f t="shared" si="53"/>
        <v>Italia</v>
      </c>
      <c r="C416" s="78">
        <f t="shared" si="54"/>
        <v>2010</v>
      </c>
      <c r="D416" s="78" t="s">
        <v>311</v>
      </c>
      <c r="E416" s="97" t="s">
        <v>166</v>
      </c>
      <c r="F416" s="75" t="s">
        <v>4</v>
      </c>
      <c r="G416" s="53"/>
      <c r="H416" s="53"/>
      <c r="I416" s="53"/>
      <c r="J416" s="76">
        <v>5000</v>
      </c>
      <c r="K416" s="49">
        <v>4979.5</v>
      </c>
      <c r="L416" s="71" t="s">
        <v>319</v>
      </c>
      <c r="M416" s="70" t="s">
        <v>318</v>
      </c>
      <c r="N416" s="58" t="s">
        <v>175</v>
      </c>
      <c r="O416" s="82" t="s">
        <v>224</v>
      </c>
      <c r="Q416" s="81"/>
    </row>
    <row r="417" spans="1:17" ht="38.25">
      <c r="A417" s="8" t="str">
        <f t="shared" si="52"/>
        <v>International Tobacco Agency</v>
      </c>
      <c r="B417" s="110" t="str">
        <f t="shared" si="53"/>
        <v>Italia</v>
      </c>
      <c r="C417" s="78">
        <f t="shared" si="54"/>
        <v>2010</v>
      </c>
      <c r="D417" s="78" t="s">
        <v>311</v>
      </c>
      <c r="E417" s="70" t="s">
        <v>167</v>
      </c>
      <c r="F417" s="50" t="s">
        <v>4</v>
      </c>
      <c r="G417" s="53"/>
      <c r="H417" s="53"/>
      <c r="I417" s="53"/>
      <c r="J417" s="76">
        <v>980</v>
      </c>
      <c r="K417" s="49">
        <v>974.2180000000001</v>
      </c>
      <c r="L417" s="71" t="s">
        <v>319</v>
      </c>
      <c r="M417" s="70" t="s">
        <v>316</v>
      </c>
      <c r="N417" s="58" t="s">
        <v>177</v>
      </c>
      <c r="O417" s="28">
        <v>2</v>
      </c>
      <c r="Q417" s="81"/>
    </row>
    <row r="418" spans="1:17" ht="12.75">
      <c r="A418"/>
      <c r="J418" s="36"/>
      <c r="K418" s="36"/>
      <c r="N418" s="27"/>
      <c r="Q418" s="81"/>
    </row>
    <row r="419" spans="1:17" ht="12.75">
      <c r="A419" s="1"/>
      <c r="J419" s="36"/>
      <c r="K419" s="36"/>
      <c r="N419" s="27"/>
      <c r="Q419" s="81"/>
    </row>
    <row r="420" spans="1:17" ht="12.75">
      <c r="A420" s="1"/>
      <c r="F420" s="36"/>
      <c r="J420" s="36"/>
      <c r="K420" s="36"/>
      <c r="N420" s="27"/>
      <c r="Q420" s="81"/>
    </row>
    <row r="421" spans="1:17" ht="12.75">
      <c r="A421" s="1"/>
      <c r="F421" s="36"/>
      <c r="J421" s="36"/>
      <c r="K421" s="36"/>
      <c r="N421" s="27"/>
      <c r="Q421" s="81"/>
    </row>
    <row r="422" spans="1:17" ht="12.75">
      <c r="A422" s="1"/>
      <c r="F422" s="36"/>
      <c r="J422" s="36"/>
      <c r="K422" s="36"/>
      <c r="N422" s="27"/>
      <c r="Q422" s="81"/>
    </row>
    <row r="423" spans="1:17" ht="12.75">
      <c r="A423" s="1"/>
      <c r="F423" s="36"/>
      <c r="J423" s="36"/>
      <c r="K423" s="36"/>
      <c r="N423" s="27"/>
      <c r="Q423" s="81"/>
    </row>
    <row r="424" spans="1:17" ht="12.75">
      <c r="A424" s="1"/>
      <c r="F424" s="36"/>
      <c r="J424" s="36"/>
      <c r="K424" s="36"/>
      <c r="N424" s="27"/>
      <c r="Q424" s="81"/>
    </row>
    <row r="425" spans="1:17" ht="12.75">
      <c r="A425" s="1"/>
      <c r="F425" s="36"/>
      <c r="J425" s="36"/>
      <c r="K425" s="36"/>
      <c r="N425" s="27"/>
      <c r="Q425" s="81"/>
    </row>
    <row r="426" spans="1:17" ht="12.75">
      <c r="A426" s="1"/>
      <c r="F426" s="36"/>
      <c r="J426" s="36"/>
      <c r="K426" s="36"/>
      <c r="N426" s="27"/>
      <c r="Q426" s="81"/>
    </row>
    <row r="427" spans="1:17" ht="12.75">
      <c r="A427" s="1"/>
      <c r="F427" s="36"/>
      <c r="J427" s="36"/>
      <c r="K427" s="36"/>
      <c r="N427" s="27"/>
      <c r="Q427" s="81"/>
    </row>
    <row r="428" spans="1:17" ht="12.75">
      <c r="A428" s="1"/>
      <c r="F428" s="36"/>
      <c r="J428" s="36"/>
      <c r="K428" s="36"/>
      <c r="N428" s="27"/>
      <c r="Q428" s="81"/>
    </row>
    <row r="429" spans="1:17" ht="12.75">
      <c r="A429" s="1"/>
      <c r="F429" s="36"/>
      <c r="J429" s="36"/>
      <c r="K429" s="36"/>
      <c r="N429" s="27"/>
      <c r="Q429" s="81"/>
    </row>
    <row r="430" spans="1:17" ht="12.75">
      <c r="A430" s="1"/>
      <c r="F430" s="36"/>
      <c r="J430" s="36"/>
      <c r="K430" s="36"/>
      <c r="N430" s="27"/>
      <c r="Q430" s="81"/>
    </row>
    <row r="431" spans="1:17" ht="12.75">
      <c r="A431" s="1"/>
      <c r="F431" s="36"/>
      <c r="J431" s="36"/>
      <c r="K431" s="36"/>
      <c r="N431" s="27"/>
      <c r="Q431" s="81"/>
    </row>
    <row r="432" spans="1:17" ht="12.75">
      <c r="A432" s="1"/>
      <c r="F432" s="36"/>
      <c r="J432" s="36"/>
      <c r="K432" s="36"/>
      <c r="N432" s="27"/>
      <c r="Q432" s="81"/>
    </row>
    <row r="433" spans="1:17" ht="12.75">
      <c r="A433" s="1"/>
      <c r="F433" s="36"/>
      <c r="J433" s="36"/>
      <c r="K433" s="36"/>
      <c r="N433" s="27"/>
      <c r="Q433" s="81"/>
    </row>
    <row r="434" spans="1:17" ht="12.75">
      <c r="A434" s="1"/>
      <c r="F434" s="36"/>
      <c r="J434" s="36"/>
      <c r="K434" s="36"/>
      <c r="N434" s="27"/>
      <c r="Q434" s="81"/>
    </row>
    <row r="435" spans="1:17" ht="12.75">
      <c r="A435" s="1"/>
      <c r="F435" s="36"/>
      <c r="J435" s="36"/>
      <c r="K435" s="36"/>
      <c r="N435" s="27"/>
      <c r="Q435" s="81"/>
    </row>
    <row r="436" spans="1:17" ht="12.75">
      <c r="A436" s="1"/>
      <c r="F436" s="36"/>
      <c r="J436" s="36"/>
      <c r="K436" s="36"/>
      <c r="N436" s="27"/>
      <c r="Q436" s="81"/>
    </row>
    <row r="437" spans="1:17" ht="12.75">
      <c r="A437" s="1"/>
      <c r="F437" s="36"/>
      <c r="J437" s="36"/>
      <c r="K437" s="36"/>
      <c r="N437" s="27"/>
      <c r="Q437" s="81"/>
    </row>
    <row r="438" spans="1:17" ht="12.75">
      <c r="A438" s="1"/>
      <c r="F438" s="36"/>
      <c r="J438" s="36"/>
      <c r="K438" s="36"/>
      <c r="N438" s="27"/>
      <c r="Q438" s="81"/>
    </row>
    <row r="439" spans="1:17" ht="12.75">
      <c r="A439" s="1"/>
      <c r="F439" s="36"/>
      <c r="J439" s="36"/>
      <c r="K439" s="36"/>
      <c r="N439" s="27"/>
      <c r="Q439" s="81"/>
    </row>
    <row r="440" spans="1:17" ht="12.75">
      <c r="A440" s="1"/>
      <c r="F440" s="36"/>
      <c r="J440" s="36"/>
      <c r="K440" s="36"/>
      <c r="N440" s="27"/>
      <c r="Q440" s="81"/>
    </row>
    <row r="441" spans="1:17" ht="12.75">
      <c r="A441" s="1"/>
      <c r="F441" s="36"/>
      <c r="J441" s="36"/>
      <c r="K441" s="36"/>
      <c r="N441" s="27"/>
      <c r="Q441" s="81"/>
    </row>
    <row r="442" spans="1:17" ht="12.75">
      <c r="A442" s="1"/>
      <c r="F442" s="36"/>
      <c r="J442" s="36"/>
      <c r="K442" s="36"/>
      <c r="N442" s="27"/>
      <c r="Q442" s="81"/>
    </row>
    <row r="443" spans="1:17" ht="12.75">
      <c r="A443" s="1"/>
      <c r="F443" s="36"/>
      <c r="J443" s="36"/>
      <c r="K443" s="36"/>
      <c r="N443" s="27"/>
      <c r="Q443" s="81"/>
    </row>
    <row r="444" spans="1:17" ht="12.75">
      <c r="A444" s="1"/>
      <c r="F444" s="36"/>
      <c r="J444" s="36"/>
      <c r="K444" s="36"/>
      <c r="N444" s="27"/>
      <c r="Q444" s="81"/>
    </row>
    <row r="445" spans="1:17" ht="12.75">
      <c r="A445" s="1"/>
      <c r="F445" s="36"/>
      <c r="J445" s="36"/>
      <c r="K445" s="36"/>
      <c r="N445" s="27"/>
      <c r="Q445" s="81"/>
    </row>
    <row r="446" spans="1:17" ht="12.75">
      <c r="A446" s="1"/>
      <c r="F446" s="36"/>
      <c r="J446" s="36"/>
      <c r="K446" s="36"/>
      <c r="N446" s="27"/>
      <c r="Q446" s="81"/>
    </row>
    <row r="447" spans="1:17" ht="12.75">
      <c r="A447" s="1"/>
      <c r="F447" s="36"/>
      <c r="J447" s="36"/>
      <c r="K447" s="36"/>
      <c r="N447" s="27"/>
      <c r="Q447" s="81"/>
    </row>
    <row r="448" spans="1:17" ht="12.75">
      <c r="A448" s="1"/>
      <c r="F448" s="36"/>
      <c r="J448" s="36"/>
      <c r="K448" s="36"/>
      <c r="N448" s="27"/>
      <c r="Q448" s="81"/>
    </row>
    <row r="449" spans="1:17" ht="12.75">
      <c r="A449" s="1"/>
      <c r="F449" s="36"/>
      <c r="J449" s="36"/>
      <c r="K449" s="36"/>
      <c r="N449" s="27"/>
      <c r="Q449" s="81"/>
    </row>
    <row r="450" spans="1:17" ht="12.75">
      <c r="A450" s="1"/>
      <c r="F450" s="36"/>
      <c r="J450" s="36"/>
      <c r="K450" s="36"/>
      <c r="N450" s="27"/>
      <c r="Q450" s="81"/>
    </row>
    <row r="451" spans="1:17" ht="12.75">
      <c r="A451" s="1"/>
      <c r="F451" s="36"/>
      <c r="J451" s="36"/>
      <c r="K451" s="36"/>
      <c r="N451" s="27"/>
      <c r="Q451" s="81"/>
    </row>
    <row r="452" spans="1:17" ht="12.75">
      <c r="A452" s="1"/>
      <c r="F452" s="36"/>
      <c r="J452" s="36"/>
      <c r="K452" s="36"/>
      <c r="N452" s="27"/>
      <c r="Q452" s="81"/>
    </row>
    <row r="453" spans="1:17" ht="12.75">
      <c r="A453" s="1"/>
      <c r="F453" s="36"/>
      <c r="J453" s="36"/>
      <c r="K453" s="36"/>
      <c r="N453" s="27"/>
      <c r="Q453" s="81"/>
    </row>
    <row r="454" spans="1:17" ht="12.75">
      <c r="A454" s="1"/>
      <c r="F454" s="36"/>
      <c r="J454" s="36"/>
      <c r="K454" s="36"/>
      <c r="N454" s="27"/>
      <c r="Q454" s="81"/>
    </row>
    <row r="455" spans="1:17" ht="12.75">
      <c r="A455" s="1"/>
      <c r="F455" s="36"/>
      <c r="J455" s="36"/>
      <c r="K455" s="36"/>
      <c r="N455" s="27"/>
      <c r="Q455" s="81"/>
    </row>
    <row r="456" spans="1:17" ht="12.75">
      <c r="A456" s="1"/>
      <c r="F456" s="36"/>
      <c r="J456" s="36"/>
      <c r="K456" s="36"/>
      <c r="N456" s="27"/>
      <c r="Q456" s="81"/>
    </row>
    <row r="457" spans="1:17" ht="12.75">
      <c r="A457" s="1"/>
      <c r="F457" s="36"/>
      <c r="J457" s="36"/>
      <c r="K457" s="36"/>
      <c r="N457" s="27"/>
      <c r="Q457" s="81"/>
    </row>
    <row r="458" spans="1:17" ht="12.75">
      <c r="A458" s="1"/>
      <c r="F458" s="36"/>
      <c r="J458" s="36"/>
      <c r="K458" s="36"/>
      <c r="N458" s="27"/>
      <c r="Q458" s="81"/>
    </row>
    <row r="459" spans="1:17" ht="12.75">
      <c r="A459" s="1"/>
      <c r="F459" s="36"/>
      <c r="J459" s="36"/>
      <c r="K459" s="36"/>
      <c r="N459" s="27"/>
      <c r="Q459" s="81"/>
    </row>
    <row r="460" spans="1:17" ht="12.75">
      <c r="A460" s="1"/>
      <c r="F460" s="36"/>
      <c r="J460" s="36"/>
      <c r="K460" s="36"/>
      <c r="N460" s="27"/>
      <c r="Q460" s="81"/>
    </row>
    <row r="461" spans="1:17" ht="12.75">
      <c r="A461" s="1"/>
      <c r="F461" s="36"/>
      <c r="J461" s="36"/>
      <c r="K461" s="36"/>
      <c r="N461" s="27"/>
      <c r="Q461" s="81"/>
    </row>
    <row r="462" spans="1:17" ht="12.75">
      <c r="A462" s="1"/>
      <c r="F462" s="36"/>
      <c r="J462" s="36"/>
      <c r="K462" s="36"/>
      <c r="N462" s="27"/>
      <c r="Q462" s="81"/>
    </row>
    <row r="463" spans="1:17" ht="12.75">
      <c r="A463" s="1"/>
      <c r="F463" s="36"/>
      <c r="J463" s="36"/>
      <c r="K463" s="36"/>
      <c r="N463" s="27"/>
      <c r="Q463" s="81"/>
    </row>
    <row r="464" spans="1:17" ht="12.75">
      <c r="A464" s="1"/>
      <c r="F464" s="36"/>
      <c r="J464" s="36"/>
      <c r="K464" s="36"/>
      <c r="N464" s="27"/>
      <c r="Q464" s="81"/>
    </row>
    <row r="465" spans="1:17" ht="12.75">
      <c r="A465" s="1"/>
      <c r="F465" s="36"/>
      <c r="J465" s="36"/>
      <c r="K465" s="36"/>
      <c r="N465" s="27"/>
      <c r="Q465" s="81"/>
    </row>
    <row r="466" spans="1:17" ht="12.75">
      <c r="A466" s="1"/>
      <c r="F466" s="36"/>
      <c r="J466" s="36"/>
      <c r="K466" s="36"/>
      <c r="N466" s="27"/>
      <c r="Q466" s="81"/>
    </row>
    <row r="467" spans="1:17" ht="12.75">
      <c r="A467" s="1"/>
      <c r="F467" s="36"/>
      <c r="J467" s="36"/>
      <c r="K467" s="36"/>
      <c r="N467" s="27"/>
      <c r="Q467" s="81"/>
    </row>
    <row r="468" spans="1:17" ht="12.75">
      <c r="A468" s="1"/>
      <c r="F468" s="36"/>
      <c r="J468" s="36"/>
      <c r="K468" s="36"/>
      <c r="N468" s="27"/>
      <c r="Q468" s="81"/>
    </row>
    <row r="469" spans="1:17" ht="12.75">
      <c r="A469" s="1"/>
      <c r="F469" s="36"/>
      <c r="J469" s="36"/>
      <c r="K469" s="36"/>
      <c r="N469" s="27"/>
      <c r="Q469" s="81"/>
    </row>
    <row r="470" spans="1:17" ht="12.75">
      <c r="A470" s="1"/>
      <c r="F470" s="36"/>
      <c r="J470" s="36"/>
      <c r="K470" s="36"/>
      <c r="N470" s="27"/>
      <c r="Q470" s="81"/>
    </row>
    <row r="471" spans="1:17" ht="12.75">
      <c r="A471" s="1"/>
      <c r="F471" s="36"/>
      <c r="J471" s="36"/>
      <c r="K471" s="36"/>
      <c r="N471" s="27"/>
      <c r="Q471" s="81"/>
    </row>
    <row r="472" spans="1:17" ht="12.75">
      <c r="A472" s="1"/>
      <c r="F472" s="36"/>
      <c r="J472" s="36"/>
      <c r="K472" s="36"/>
      <c r="N472" s="27"/>
      <c r="Q472" s="81"/>
    </row>
    <row r="473" spans="1:17" ht="12.75">
      <c r="A473" s="1"/>
      <c r="F473" s="36"/>
      <c r="J473" s="36"/>
      <c r="K473" s="36"/>
      <c r="N473" s="27"/>
      <c r="Q473" s="81"/>
    </row>
    <row r="474" spans="1:17" ht="12.75">
      <c r="A474" s="1"/>
      <c r="F474" s="36"/>
      <c r="J474" s="36"/>
      <c r="K474" s="36"/>
      <c r="N474" s="27"/>
      <c r="Q474" s="81"/>
    </row>
    <row r="475" spans="1:17" ht="12.75">
      <c r="A475" s="1"/>
      <c r="F475" s="36"/>
      <c r="J475" s="36"/>
      <c r="K475" s="36"/>
      <c r="N475" s="27"/>
      <c r="Q475" s="81"/>
    </row>
    <row r="476" spans="1:17" ht="12.75">
      <c r="A476" s="1"/>
      <c r="F476" s="36"/>
      <c r="J476" s="36"/>
      <c r="K476" s="36"/>
      <c r="N476" s="27"/>
      <c r="Q476" s="81"/>
    </row>
    <row r="477" spans="1:17" ht="12.75">
      <c r="A477" s="1"/>
      <c r="F477" s="36"/>
      <c r="J477" s="36"/>
      <c r="K477" s="36"/>
      <c r="N477" s="27"/>
      <c r="Q477" s="81"/>
    </row>
    <row r="478" spans="1:17" ht="12.75">
      <c r="A478" s="1"/>
      <c r="F478" s="36"/>
      <c r="J478" s="36"/>
      <c r="K478" s="36"/>
      <c r="N478" s="27"/>
      <c r="Q478" s="81"/>
    </row>
    <row r="479" spans="1:17" ht="12.75">
      <c r="A479" s="1"/>
      <c r="F479" s="36"/>
      <c r="J479" s="36"/>
      <c r="K479" s="36"/>
      <c r="N479" s="27"/>
      <c r="Q479" s="81"/>
    </row>
    <row r="480" spans="1:17" ht="12.75">
      <c r="A480" s="1"/>
      <c r="F480" s="36"/>
      <c r="J480" s="36"/>
      <c r="K480" s="36"/>
      <c r="N480" s="27"/>
      <c r="Q480" s="81"/>
    </row>
    <row r="481" spans="1:17" ht="12.75">
      <c r="A481" s="1"/>
      <c r="F481" s="36"/>
      <c r="J481" s="36"/>
      <c r="K481" s="36"/>
      <c r="N481" s="27"/>
      <c r="Q481" s="81"/>
    </row>
    <row r="482" spans="1:17" ht="12.75">
      <c r="A482" s="1"/>
      <c r="F482" s="36"/>
      <c r="J482" s="36"/>
      <c r="K482" s="36"/>
      <c r="N482" s="27"/>
      <c r="Q482" s="81"/>
    </row>
    <row r="483" spans="1:17" ht="12.75">
      <c r="A483" s="1"/>
      <c r="F483" s="36"/>
      <c r="J483" s="36"/>
      <c r="K483" s="36"/>
      <c r="N483" s="27"/>
      <c r="Q483" s="81"/>
    </row>
    <row r="484" spans="1:17" ht="12.75">
      <c r="A484" s="1"/>
      <c r="F484" s="36"/>
      <c r="J484" s="36"/>
      <c r="K484" s="36"/>
      <c r="N484" s="27"/>
      <c r="Q484" s="81"/>
    </row>
    <row r="485" spans="1:17" ht="12.75">
      <c r="A485" s="1"/>
      <c r="F485" s="36"/>
      <c r="J485" s="36"/>
      <c r="K485" s="36"/>
      <c r="N485" s="27"/>
      <c r="Q485" s="81"/>
    </row>
    <row r="486" spans="1:17" ht="12.75">
      <c r="A486" s="1"/>
      <c r="F486" s="36"/>
      <c r="J486" s="36"/>
      <c r="K486" s="36"/>
      <c r="N486" s="27"/>
      <c r="Q486" s="81"/>
    </row>
    <row r="487" spans="1:17" ht="12.75">
      <c r="A487" s="1"/>
      <c r="F487" s="36"/>
      <c r="J487" s="36"/>
      <c r="K487" s="36"/>
      <c r="N487" s="27"/>
      <c r="Q487" s="81"/>
    </row>
    <row r="488" spans="1:17" ht="12.75">
      <c r="A488" s="1"/>
      <c r="F488" s="36"/>
      <c r="J488" s="36"/>
      <c r="K488" s="36"/>
      <c r="N488" s="27"/>
      <c r="Q488" s="81"/>
    </row>
    <row r="489" spans="1:17" ht="12.75">
      <c r="A489" s="1"/>
      <c r="F489" s="36"/>
      <c r="J489" s="36"/>
      <c r="K489" s="36"/>
      <c r="N489" s="27"/>
      <c r="Q489" s="81"/>
    </row>
    <row r="490" spans="1:17" ht="12.75">
      <c r="A490" s="1"/>
      <c r="F490" s="36"/>
      <c r="J490" s="36"/>
      <c r="K490" s="36"/>
      <c r="N490" s="27"/>
      <c r="Q490" s="81"/>
    </row>
    <row r="491" spans="1:17" ht="12.75">
      <c r="A491" s="1"/>
      <c r="F491" s="36"/>
      <c r="J491" s="36"/>
      <c r="K491" s="36"/>
      <c r="N491" s="27"/>
      <c r="Q491" s="81"/>
    </row>
    <row r="492" spans="1:17" ht="12.75">
      <c r="A492" s="1"/>
      <c r="F492" s="36"/>
      <c r="J492" s="36"/>
      <c r="K492" s="36"/>
      <c r="N492" s="27"/>
      <c r="Q492" s="81"/>
    </row>
    <row r="493" spans="1:17" ht="12.75">
      <c r="A493" s="1"/>
      <c r="F493" s="36"/>
      <c r="J493" s="36"/>
      <c r="K493" s="36"/>
      <c r="N493" s="27"/>
      <c r="Q493" s="81"/>
    </row>
    <row r="494" spans="1:17" ht="12.75">
      <c r="A494" s="1"/>
      <c r="F494" s="36"/>
      <c r="J494" s="36"/>
      <c r="K494" s="36"/>
      <c r="N494" s="27"/>
      <c r="Q494" s="81"/>
    </row>
    <row r="495" spans="1:17" ht="12.75">
      <c r="A495" s="1"/>
      <c r="F495" s="36"/>
      <c r="J495" s="36"/>
      <c r="K495" s="36"/>
      <c r="N495" s="27"/>
      <c r="Q495" s="81"/>
    </row>
    <row r="496" spans="1:17" ht="12.75">
      <c r="A496" s="1"/>
      <c r="F496" s="36"/>
      <c r="J496" s="36"/>
      <c r="K496" s="36"/>
      <c r="N496" s="27"/>
      <c r="Q496" s="81"/>
    </row>
    <row r="497" spans="1:17" ht="12.75">
      <c r="A497" s="1"/>
      <c r="F497" s="36"/>
      <c r="J497" s="36"/>
      <c r="K497" s="36"/>
      <c r="N497" s="27"/>
      <c r="Q497" s="81"/>
    </row>
    <row r="498" spans="1:17" ht="12.75">
      <c r="A498" s="1"/>
      <c r="F498" s="36"/>
      <c r="J498" s="36"/>
      <c r="K498" s="36"/>
      <c r="N498" s="27"/>
      <c r="Q498" s="81"/>
    </row>
    <row r="499" spans="1:17" ht="12.75">
      <c r="A499" s="1"/>
      <c r="F499" s="36"/>
      <c r="J499" s="36"/>
      <c r="K499" s="36"/>
      <c r="N499" s="27"/>
      <c r="Q499" s="81"/>
    </row>
    <row r="500" spans="1:17" ht="12.75">
      <c r="A500" s="1"/>
      <c r="F500" s="36"/>
      <c r="J500" s="36"/>
      <c r="K500" s="36"/>
      <c r="N500" s="27"/>
      <c r="Q500" s="81"/>
    </row>
    <row r="501" spans="1:17" ht="12.75">
      <c r="A501" s="1"/>
      <c r="F501" s="36"/>
      <c r="J501" s="36"/>
      <c r="K501" s="36"/>
      <c r="N501" s="27"/>
      <c r="Q501" s="81"/>
    </row>
    <row r="502" spans="1:17" ht="12.75">
      <c r="A502" s="1"/>
      <c r="F502" s="36"/>
      <c r="J502" s="36"/>
      <c r="K502" s="36"/>
      <c r="N502" s="27"/>
      <c r="Q502" s="81"/>
    </row>
    <row r="503" spans="1:17" ht="12.75">
      <c r="A503" s="1"/>
      <c r="F503" s="36"/>
      <c r="J503" s="36"/>
      <c r="K503" s="36"/>
      <c r="N503" s="27"/>
      <c r="Q503" s="81"/>
    </row>
    <row r="504" spans="1:17" ht="12.75">
      <c r="A504" s="1"/>
      <c r="F504" s="36"/>
      <c r="J504" s="36"/>
      <c r="K504" s="36"/>
      <c r="N504" s="27"/>
      <c r="Q504" s="81"/>
    </row>
    <row r="505" spans="1:17" ht="12.75">
      <c r="A505" s="1"/>
      <c r="F505" s="36"/>
      <c r="J505" s="36"/>
      <c r="K505" s="36"/>
      <c r="N505" s="27"/>
      <c r="Q505" s="81"/>
    </row>
    <row r="506" spans="1:17" ht="12.75">
      <c r="A506" s="1"/>
      <c r="F506" s="36"/>
      <c r="J506" s="36"/>
      <c r="K506" s="36"/>
      <c r="N506" s="27"/>
      <c r="Q506" s="81"/>
    </row>
    <row r="507" spans="1:17" ht="12.75">
      <c r="A507" s="1"/>
      <c r="F507" s="36"/>
      <c r="J507" s="36"/>
      <c r="K507" s="36"/>
      <c r="N507" s="27"/>
      <c r="Q507" s="81"/>
    </row>
    <row r="508" spans="1:17" ht="12.75">
      <c r="A508" s="1"/>
      <c r="F508" s="36"/>
      <c r="J508" s="36"/>
      <c r="K508" s="36"/>
      <c r="N508" s="27"/>
      <c r="Q508" s="81"/>
    </row>
    <row r="509" spans="1:17" ht="12.75">
      <c r="A509" s="1"/>
      <c r="F509" s="36"/>
      <c r="J509" s="36"/>
      <c r="K509" s="36"/>
      <c r="N509" s="27"/>
      <c r="Q509" s="81"/>
    </row>
    <row r="510" spans="1:17" ht="12.75">
      <c r="A510" s="1"/>
      <c r="F510" s="36"/>
      <c r="J510" s="36"/>
      <c r="K510" s="36"/>
      <c r="N510" s="27"/>
      <c r="Q510" s="81"/>
    </row>
    <row r="511" spans="1:17" ht="12.75">
      <c r="A511" s="1"/>
      <c r="F511" s="36"/>
      <c r="J511" s="36"/>
      <c r="K511" s="36"/>
      <c r="N511" s="27"/>
      <c r="Q511" s="81"/>
    </row>
    <row r="512" spans="1:17" ht="12.75">
      <c r="A512" s="1"/>
      <c r="F512" s="36"/>
      <c r="J512" s="36"/>
      <c r="K512" s="36"/>
      <c r="N512" s="27"/>
      <c r="Q512" s="81"/>
    </row>
    <row r="513" spans="1:17" ht="12.75">
      <c r="A513" s="1"/>
      <c r="F513" s="36"/>
      <c r="J513" s="36"/>
      <c r="K513" s="36"/>
      <c r="N513" s="27"/>
      <c r="Q513" s="81"/>
    </row>
    <row r="514" spans="1:17" ht="12.75">
      <c r="A514" s="1"/>
      <c r="F514" s="36"/>
      <c r="J514" s="36"/>
      <c r="K514" s="36"/>
      <c r="N514" s="27"/>
      <c r="Q514" s="81"/>
    </row>
    <row r="515" spans="1:17" ht="12.75">
      <c r="A515" s="1"/>
      <c r="F515" s="36"/>
      <c r="J515" s="36"/>
      <c r="K515" s="36"/>
      <c r="N515" s="27"/>
      <c r="Q515" s="81"/>
    </row>
    <row r="516" spans="1:17" ht="12.75">
      <c r="A516" s="1"/>
      <c r="F516" s="36"/>
      <c r="J516" s="36"/>
      <c r="K516" s="36"/>
      <c r="N516" s="27"/>
      <c r="Q516" s="81"/>
    </row>
    <row r="517" spans="1:17" ht="12.75">
      <c r="A517" s="1"/>
      <c r="F517" s="36"/>
      <c r="J517" s="36"/>
      <c r="K517" s="36"/>
      <c r="N517" s="27"/>
      <c r="Q517" s="81"/>
    </row>
    <row r="518" spans="1:17" ht="12.75">
      <c r="A518" s="1"/>
      <c r="F518" s="36"/>
      <c r="J518" s="36"/>
      <c r="K518" s="36"/>
      <c r="N518" s="27"/>
      <c r="Q518" s="81"/>
    </row>
    <row r="519" spans="1:17" ht="12.75">
      <c r="A519" s="1"/>
      <c r="F519" s="36"/>
      <c r="J519" s="36"/>
      <c r="K519" s="36"/>
      <c r="N519" s="27"/>
      <c r="Q519" s="81"/>
    </row>
    <row r="520" spans="1:17" ht="12.75">
      <c r="A520" s="1"/>
      <c r="F520" s="36"/>
      <c r="J520" s="36"/>
      <c r="K520" s="36"/>
      <c r="N520" s="27"/>
      <c r="Q520" s="81"/>
    </row>
    <row r="521" spans="1:17" ht="12.75">
      <c r="A521" s="1"/>
      <c r="F521" s="36"/>
      <c r="J521" s="36"/>
      <c r="K521" s="36"/>
      <c r="N521" s="27"/>
      <c r="Q521" s="81"/>
    </row>
    <row r="522" spans="1:17" ht="12.75">
      <c r="A522" s="1"/>
      <c r="F522" s="36"/>
      <c r="J522" s="36"/>
      <c r="K522" s="36"/>
      <c r="N522" s="27"/>
      <c r="Q522" s="81"/>
    </row>
    <row r="523" spans="1:17" ht="12.75">
      <c r="A523" s="1"/>
      <c r="F523" s="36"/>
      <c r="J523" s="36"/>
      <c r="K523" s="36"/>
      <c r="N523" s="27"/>
      <c r="Q523" s="81"/>
    </row>
    <row r="524" spans="1:17" ht="12.75">
      <c r="A524" s="1"/>
      <c r="F524" s="36"/>
      <c r="J524" s="36"/>
      <c r="K524" s="36"/>
      <c r="N524" s="27"/>
      <c r="Q524" s="81"/>
    </row>
    <row r="525" spans="1:17" ht="12.75">
      <c r="A525" s="1"/>
      <c r="F525" s="36"/>
      <c r="J525" s="36"/>
      <c r="K525" s="36"/>
      <c r="N525" s="27"/>
      <c r="Q525" s="81"/>
    </row>
    <row r="526" spans="1:17" ht="12.75">
      <c r="A526" s="1"/>
      <c r="F526" s="36"/>
      <c r="J526" s="36"/>
      <c r="K526" s="36"/>
      <c r="N526" s="27"/>
      <c r="Q526" s="81"/>
    </row>
    <row r="527" spans="1:17" ht="12.75">
      <c r="A527" s="1"/>
      <c r="F527" s="36"/>
      <c r="J527" s="36"/>
      <c r="K527" s="36"/>
      <c r="N527" s="27"/>
      <c r="Q527" s="81"/>
    </row>
    <row r="528" spans="1:17" ht="12.75">
      <c r="A528" s="1"/>
      <c r="F528" s="36"/>
      <c r="J528" s="36"/>
      <c r="K528" s="36"/>
      <c r="N528" s="27"/>
      <c r="Q528" s="81"/>
    </row>
    <row r="529" spans="1:17" ht="12.75">
      <c r="A529" s="1"/>
      <c r="F529" s="36"/>
      <c r="J529" s="36"/>
      <c r="K529" s="36"/>
      <c r="N529" s="27"/>
      <c r="Q529" s="81"/>
    </row>
    <row r="530" spans="1:17" ht="12.75">
      <c r="A530" s="1"/>
      <c r="F530" s="36"/>
      <c r="J530" s="36"/>
      <c r="K530" s="36"/>
      <c r="N530" s="27"/>
      <c r="Q530" s="81"/>
    </row>
    <row r="531" spans="1:17" ht="12.75">
      <c r="A531" s="1"/>
      <c r="F531" s="36"/>
      <c r="J531" s="36"/>
      <c r="K531" s="36"/>
      <c r="N531" s="27"/>
      <c r="Q531" s="81"/>
    </row>
    <row r="532" spans="1:17" ht="12.75">
      <c r="A532" s="1"/>
      <c r="F532" s="36"/>
      <c r="J532" s="36"/>
      <c r="K532" s="36"/>
      <c r="N532" s="27"/>
      <c r="Q532" s="81"/>
    </row>
    <row r="533" spans="1:17" ht="12.75">
      <c r="A533" s="1"/>
      <c r="F533" s="36"/>
      <c r="J533" s="36"/>
      <c r="K533" s="36"/>
      <c r="N533" s="27"/>
      <c r="Q533" s="81"/>
    </row>
    <row r="534" spans="1:17" ht="12.75">
      <c r="A534" s="1"/>
      <c r="F534" s="36"/>
      <c r="J534" s="36"/>
      <c r="K534" s="36"/>
      <c r="N534" s="27"/>
      <c r="Q534" s="81"/>
    </row>
    <row r="535" spans="1:17" ht="12.75">
      <c r="A535" s="1"/>
      <c r="F535" s="36"/>
      <c r="J535" s="36"/>
      <c r="K535" s="36"/>
      <c r="N535" s="27"/>
      <c r="Q535" s="81"/>
    </row>
    <row r="536" spans="1:17" ht="12.75">
      <c r="A536" s="1"/>
      <c r="F536" s="36"/>
      <c r="J536" s="36"/>
      <c r="K536" s="36"/>
      <c r="N536" s="27"/>
      <c r="Q536" s="81"/>
    </row>
    <row r="537" spans="1:17" ht="12.75">
      <c r="A537" s="1"/>
      <c r="F537" s="36"/>
      <c r="J537" s="36"/>
      <c r="K537" s="36"/>
      <c r="N537" s="27"/>
      <c r="Q537" s="81"/>
    </row>
    <row r="538" spans="1:17" ht="12.75">
      <c r="A538" s="1"/>
      <c r="F538" s="36"/>
      <c r="J538" s="36"/>
      <c r="K538" s="36"/>
      <c r="N538" s="27"/>
      <c r="Q538" s="81"/>
    </row>
    <row r="539" spans="1:17" ht="12.75">
      <c r="A539" s="1"/>
      <c r="F539" s="36"/>
      <c r="J539" s="36"/>
      <c r="K539" s="36"/>
      <c r="N539" s="27"/>
      <c r="Q539" s="81"/>
    </row>
    <row r="540" spans="1:17" ht="12.75">
      <c r="A540" s="1"/>
      <c r="F540" s="36"/>
      <c r="J540" s="36"/>
      <c r="K540" s="36"/>
      <c r="N540" s="27"/>
      <c r="Q540" s="81"/>
    </row>
    <row r="541" spans="1:17" ht="12.75">
      <c r="A541" s="1"/>
      <c r="F541" s="36"/>
      <c r="J541" s="36"/>
      <c r="K541" s="36"/>
      <c r="N541" s="27"/>
      <c r="Q541" s="81"/>
    </row>
    <row r="542" spans="1:17" ht="12.75">
      <c r="A542" s="1"/>
      <c r="F542" s="36"/>
      <c r="J542" s="36"/>
      <c r="K542" s="36"/>
      <c r="N542" s="27"/>
      <c r="Q542" s="81"/>
    </row>
    <row r="543" spans="1:17" ht="12.75">
      <c r="A543" s="1"/>
      <c r="F543" s="36"/>
      <c r="J543" s="36"/>
      <c r="K543" s="36"/>
      <c r="N543" s="27"/>
      <c r="Q543" s="81"/>
    </row>
    <row r="544" spans="1:17" ht="12.75">
      <c r="A544" s="1"/>
      <c r="F544" s="36"/>
      <c r="J544" s="36"/>
      <c r="K544" s="36"/>
      <c r="N544" s="27"/>
      <c r="Q544" s="81"/>
    </row>
    <row r="545" spans="1:17" ht="12.75">
      <c r="A545" s="1"/>
      <c r="F545" s="36"/>
      <c r="J545" s="36"/>
      <c r="K545" s="36"/>
      <c r="N545" s="27"/>
      <c r="Q545" s="81"/>
    </row>
    <row r="546" spans="1:17" ht="12.75">
      <c r="A546" s="1"/>
      <c r="F546" s="36"/>
      <c r="J546" s="36"/>
      <c r="K546" s="36"/>
      <c r="N546" s="27"/>
      <c r="Q546" s="81"/>
    </row>
    <row r="547" spans="1:17" ht="12.75">
      <c r="A547" s="1"/>
      <c r="F547" s="36"/>
      <c r="J547" s="36"/>
      <c r="K547" s="36"/>
      <c r="N547" s="27"/>
      <c r="Q547" s="81"/>
    </row>
    <row r="548" spans="1:17" ht="12.75">
      <c r="A548" s="1"/>
      <c r="F548" s="36"/>
      <c r="J548" s="36"/>
      <c r="K548" s="36"/>
      <c r="N548" s="27"/>
      <c r="Q548" s="81"/>
    </row>
    <row r="549" spans="1:17" ht="12.75">
      <c r="A549" s="1"/>
      <c r="F549" s="36"/>
      <c r="J549" s="36"/>
      <c r="K549" s="36"/>
      <c r="N549" s="27"/>
      <c r="Q549" s="81"/>
    </row>
    <row r="550" spans="1:17" ht="12.75">
      <c r="A550" s="1"/>
      <c r="F550" s="36"/>
      <c r="J550" s="36"/>
      <c r="K550" s="36"/>
      <c r="N550" s="27"/>
      <c r="Q550" s="81"/>
    </row>
    <row r="551" spans="1:17" ht="12.75">
      <c r="A551" s="1"/>
      <c r="F551" s="36"/>
      <c r="J551" s="36"/>
      <c r="K551" s="36"/>
      <c r="N551" s="27"/>
      <c r="Q551" s="81"/>
    </row>
    <row r="552" spans="1:17" ht="12.75">
      <c r="A552" s="1"/>
      <c r="F552" s="36"/>
      <c r="J552" s="36"/>
      <c r="K552" s="36"/>
      <c r="N552" s="27"/>
      <c r="Q552" s="81"/>
    </row>
    <row r="553" spans="1:17" ht="12.75">
      <c r="A553" s="1"/>
      <c r="F553" s="36"/>
      <c r="J553" s="36"/>
      <c r="K553" s="36"/>
      <c r="N553" s="27"/>
      <c r="Q553" s="81"/>
    </row>
    <row r="554" spans="1:17" ht="12.75">
      <c r="A554" s="1"/>
      <c r="F554" s="36"/>
      <c r="J554" s="36"/>
      <c r="K554" s="36"/>
      <c r="N554" s="27"/>
      <c r="Q554" s="81"/>
    </row>
    <row r="555" spans="1:17" ht="12.75">
      <c r="A555" s="1"/>
      <c r="F555" s="36"/>
      <c r="J555" s="36"/>
      <c r="K555" s="36"/>
      <c r="N555" s="27"/>
      <c r="Q555" s="81"/>
    </row>
    <row r="556" spans="1:17" ht="12.75">
      <c r="A556" s="1"/>
      <c r="F556" s="36"/>
      <c r="J556" s="36"/>
      <c r="K556" s="36"/>
      <c r="N556" s="27"/>
      <c r="Q556" s="81"/>
    </row>
    <row r="557" spans="1:17" ht="12.75">
      <c r="A557" s="1"/>
      <c r="F557" s="36"/>
      <c r="J557" s="36"/>
      <c r="K557" s="36"/>
      <c r="N557" s="27"/>
      <c r="Q557" s="81"/>
    </row>
    <row r="558" spans="1:17" ht="12.75">
      <c r="A558" s="1"/>
      <c r="F558" s="36"/>
      <c r="J558" s="36"/>
      <c r="K558" s="36"/>
      <c r="N558" s="27"/>
      <c r="Q558" s="81"/>
    </row>
    <row r="559" spans="1:17" ht="12.75">
      <c r="A559" s="1"/>
      <c r="F559" s="36"/>
      <c r="J559" s="36"/>
      <c r="K559" s="36"/>
      <c r="N559" s="27"/>
      <c r="Q559" s="81"/>
    </row>
    <row r="560" spans="1:17" ht="12.75">
      <c r="A560" s="1"/>
      <c r="F560" s="36"/>
      <c r="J560" s="36"/>
      <c r="K560" s="36"/>
      <c r="N560" s="27"/>
      <c r="Q560" s="81"/>
    </row>
    <row r="561" spans="1:17" ht="12.75">
      <c r="A561" s="1"/>
      <c r="F561" s="36"/>
      <c r="J561" s="36"/>
      <c r="K561" s="36"/>
      <c r="N561" s="27"/>
      <c r="Q561" s="81"/>
    </row>
    <row r="562" spans="1:17" ht="12.75">
      <c r="A562" s="1"/>
      <c r="F562" s="36"/>
      <c r="J562" s="36"/>
      <c r="K562" s="36"/>
      <c r="N562" s="27"/>
      <c r="Q562" s="81"/>
    </row>
    <row r="563" spans="1:17" ht="12.75">
      <c r="A563" s="1"/>
      <c r="F563" s="36"/>
      <c r="J563" s="36"/>
      <c r="K563" s="36"/>
      <c r="N563" s="27"/>
      <c r="Q563" s="81"/>
    </row>
    <row r="564" spans="1:17" ht="12.75">
      <c r="A564" s="1"/>
      <c r="F564" s="36"/>
      <c r="J564" s="36"/>
      <c r="K564" s="36"/>
      <c r="N564" s="27"/>
      <c r="Q564" s="81"/>
    </row>
    <row r="565" spans="1:17" ht="12.75">
      <c r="A565" s="1"/>
      <c r="F565" s="36"/>
      <c r="J565" s="36"/>
      <c r="K565" s="36"/>
      <c r="N565" s="27"/>
      <c r="Q565" s="81"/>
    </row>
    <row r="566" spans="1:17" ht="12.75">
      <c r="A566" s="22"/>
      <c r="K566" s="37"/>
      <c r="L566" s="29"/>
      <c r="Q566" s="81"/>
    </row>
    <row r="567" spans="1:17" ht="12.75">
      <c r="A567" s="22"/>
      <c r="K567" s="37"/>
      <c r="L567" s="29"/>
      <c r="Q567" s="81"/>
    </row>
    <row r="568" spans="1:17" ht="12.75">
      <c r="A568" s="22"/>
      <c r="K568" s="37"/>
      <c r="L568" s="29"/>
      <c r="Q568" s="81"/>
    </row>
    <row r="569" spans="1:17" ht="12.75">
      <c r="A569" s="22"/>
      <c r="K569" s="37"/>
      <c r="L569" s="29"/>
      <c r="Q569" s="81"/>
    </row>
    <row r="570" spans="1:17" ht="12.75">
      <c r="A570" s="22"/>
      <c r="K570" s="37"/>
      <c r="L570" s="29"/>
      <c r="Q570" s="81"/>
    </row>
    <row r="571" spans="1:17" ht="12.75">
      <c r="A571" s="22"/>
      <c r="K571" s="37"/>
      <c r="L571" s="29"/>
      <c r="Q571" s="81"/>
    </row>
    <row r="572" spans="1:17" ht="12.75">
      <c r="A572" s="22"/>
      <c r="K572" s="37"/>
      <c r="L572" s="29"/>
      <c r="Q572" s="81"/>
    </row>
    <row r="573" spans="1:17" ht="12.75">
      <c r="A573" s="22"/>
      <c r="K573" s="37"/>
      <c r="L573" s="29"/>
      <c r="Q573" s="81"/>
    </row>
    <row r="574" spans="1:17" ht="12.75">
      <c r="A574" s="22"/>
      <c r="K574" s="37"/>
      <c r="L574" s="29"/>
      <c r="Q574" s="81"/>
    </row>
    <row r="575" spans="1:17" ht="12.75">
      <c r="A575" s="22"/>
      <c r="K575" s="37"/>
      <c r="L575" s="29"/>
      <c r="Q575" s="81"/>
    </row>
    <row r="576" spans="1:17" ht="12.75">
      <c r="A576" s="22"/>
      <c r="K576" s="37"/>
      <c r="L576" s="29"/>
      <c r="Q576" s="81"/>
    </row>
    <row r="577" spans="1:17" ht="12.75">
      <c r="A577" s="22"/>
      <c r="K577" s="37"/>
      <c r="L577" s="29"/>
      <c r="Q577" s="81"/>
    </row>
    <row r="578" spans="1:17" ht="12.75">
      <c r="A578" s="22"/>
      <c r="K578" s="37"/>
      <c r="L578" s="29"/>
      <c r="Q578" s="81"/>
    </row>
    <row r="579" spans="1:17" ht="12.75">
      <c r="A579" s="22"/>
      <c r="K579" s="37"/>
      <c r="L579" s="29"/>
      <c r="Q579" s="81"/>
    </row>
    <row r="580" spans="1:17" ht="12.75">
      <c r="A580" s="22"/>
      <c r="K580" s="37"/>
      <c r="L580" s="29"/>
      <c r="Q580" s="81"/>
    </row>
    <row r="581" spans="1:17" ht="12.75">
      <c r="A581" s="22"/>
      <c r="K581" s="37"/>
      <c r="L581" s="29"/>
      <c r="Q581" s="81"/>
    </row>
    <row r="582" spans="1:17" ht="12.75">
      <c r="A582" s="22"/>
      <c r="K582" s="37"/>
      <c r="L582" s="29"/>
      <c r="Q582" s="81"/>
    </row>
    <row r="583" spans="1:17" ht="12.75">
      <c r="A583" s="22"/>
      <c r="K583" s="37"/>
      <c r="L583" s="29"/>
      <c r="Q583" s="81"/>
    </row>
    <row r="584" spans="1:17" ht="12.75">
      <c r="A584" s="22"/>
      <c r="K584" s="37"/>
      <c r="L584" s="29"/>
      <c r="Q584" s="81"/>
    </row>
    <row r="585" spans="1:17" ht="12.75">
      <c r="A585" s="22"/>
      <c r="K585" s="37"/>
      <c r="L585" s="29"/>
      <c r="Q585" s="81"/>
    </row>
    <row r="586" spans="1:17" ht="12.75">
      <c r="A586" s="22"/>
      <c r="K586" s="37"/>
      <c r="L586" s="29"/>
      <c r="Q586" s="81"/>
    </row>
    <row r="587" spans="1:17" ht="12.75">
      <c r="A587" s="22"/>
      <c r="K587" s="37"/>
      <c r="L587" s="29"/>
      <c r="Q587" s="81"/>
    </row>
    <row r="588" spans="1:17" ht="12.75">
      <c r="A588" s="22"/>
      <c r="K588" s="37"/>
      <c r="L588" s="29"/>
      <c r="Q588" s="81"/>
    </row>
    <row r="589" spans="1:17" ht="12.75">
      <c r="A589" s="22"/>
      <c r="K589" s="37"/>
      <c r="L589" s="29"/>
      <c r="Q589" s="81"/>
    </row>
    <row r="590" spans="1:17" ht="12.75">
      <c r="A590" s="22"/>
      <c r="K590" s="37"/>
      <c r="L590" s="29"/>
      <c r="Q590" s="81"/>
    </row>
    <row r="591" spans="1:17" ht="12.75">
      <c r="A591" s="22"/>
      <c r="K591" s="37"/>
      <c r="L591" s="29"/>
      <c r="Q591" s="81"/>
    </row>
    <row r="592" spans="1:17" ht="12.75">
      <c r="A592" s="22"/>
      <c r="K592" s="37"/>
      <c r="L592" s="29"/>
      <c r="Q592" s="81"/>
    </row>
    <row r="593" spans="1:17" ht="12.75">
      <c r="A593" s="22"/>
      <c r="K593" s="37"/>
      <c r="L593" s="29"/>
      <c r="Q593" s="81"/>
    </row>
    <row r="594" spans="1:17" ht="12.75">
      <c r="A594" s="22"/>
      <c r="K594" s="37"/>
      <c r="L594" s="29"/>
      <c r="Q594" s="81"/>
    </row>
    <row r="595" spans="1:17" ht="12.75">
      <c r="A595" s="22"/>
      <c r="K595" s="37"/>
      <c r="L595" s="29"/>
      <c r="Q595" s="81"/>
    </row>
    <row r="596" spans="1:17" ht="12.75">
      <c r="A596" s="22"/>
      <c r="K596" s="37"/>
      <c r="L596" s="29"/>
      <c r="Q596" s="81"/>
    </row>
    <row r="597" spans="1:17" ht="12.75">
      <c r="A597" s="22"/>
      <c r="K597" s="37"/>
      <c r="L597" s="29"/>
      <c r="Q597" s="81"/>
    </row>
    <row r="598" spans="1:17" ht="12.75">
      <c r="A598" s="22"/>
      <c r="K598" s="37"/>
      <c r="L598" s="29"/>
      <c r="Q598" s="81"/>
    </row>
    <row r="599" spans="1:17" ht="12.75">
      <c r="A599" s="22"/>
      <c r="K599" s="37"/>
      <c r="L599" s="29"/>
      <c r="Q599" s="81"/>
    </row>
    <row r="600" spans="1:17" ht="12.75">
      <c r="A600" s="22"/>
      <c r="K600" s="37"/>
      <c r="L600" s="29"/>
      <c r="Q600" s="81"/>
    </row>
    <row r="601" spans="1:17" ht="12.75">
      <c r="A601" s="22"/>
      <c r="K601" s="37"/>
      <c r="L601" s="29"/>
      <c r="Q601" s="81"/>
    </row>
    <row r="602" spans="1:17" ht="12.75">
      <c r="A602" s="22"/>
      <c r="K602" s="37"/>
      <c r="L602" s="29"/>
      <c r="Q602" s="81"/>
    </row>
    <row r="603" spans="1:17" ht="12.75">
      <c r="A603" s="22"/>
      <c r="K603" s="37"/>
      <c r="L603" s="29"/>
      <c r="Q603" s="81"/>
    </row>
    <row r="604" spans="1:17" ht="12.75">
      <c r="A604" s="22"/>
      <c r="K604" s="37"/>
      <c r="L604" s="29"/>
      <c r="Q604" s="81"/>
    </row>
    <row r="605" spans="1:17" ht="12.75">
      <c r="A605" s="22"/>
      <c r="K605" s="37"/>
      <c r="L605" s="29"/>
      <c r="Q605" s="81"/>
    </row>
    <row r="606" spans="1:17" ht="12.75">
      <c r="A606" s="22"/>
      <c r="K606" s="37"/>
      <c r="L606" s="29"/>
      <c r="Q606" s="81"/>
    </row>
    <row r="607" spans="1:17" ht="12.75">
      <c r="A607" s="22"/>
      <c r="K607" s="37"/>
      <c r="L607" s="29"/>
      <c r="Q607" s="81"/>
    </row>
    <row r="608" spans="1:17" ht="12.75">
      <c r="A608" s="22"/>
      <c r="K608" s="37"/>
      <c r="L608" s="29"/>
      <c r="Q608" s="81"/>
    </row>
    <row r="609" spans="1:17" ht="12.75">
      <c r="A609" s="22"/>
      <c r="K609" s="37"/>
      <c r="L609" s="29"/>
      <c r="Q609" s="81"/>
    </row>
    <row r="610" spans="1:17" ht="12.75">
      <c r="A610" s="22"/>
      <c r="K610" s="37"/>
      <c r="L610" s="29"/>
      <c r="Q610" s="81"/>
    </row>
    <row r="611" spans="1:17" ht="12.75">
      <c r="A611" s="22"/>
      <c r="K611" s="37"/>
      <c r="L611" s="29"/>
      <c r="Q611" s="81"/>
    </row>
    <row r="612" spans="1:17" ht="12.75">
      <c r="A612" s="22"/>
      <c r="K612" s="37"/>
      <c r="L612" s="29"/>
      <c r="Q612" s="81"/>
    </row>
    <row r="613" spans="1:17" ht="12.75">
      <c r="A613" s="22"/>
      <c r="K613" s="37"/>
      <c r="L613" s="29"/>
      <c r="Q613" s="81"/>
    </row>
    <row r="614" spans="1:17" ht="12.75">
      <c r="A614" s="22"/>
      <c r="K614" s="37"/>
      <c r="L614" s="29"/>
      <c r="Q614" s="81"/>
    </row>
    <row r="615" spans="1:17" ht="12.75">
      <c r="A615" s="22"/>
      <c r="K615" s="37"/>
      <c r="L615" s="29"/>
      <c r="Q615" s="81"/>
    </row>
    <row r="616" spans="1:17" ht="12.75">
      <c r="A616" s="22"/>
      <c r="K616" s="37"/>
      <c r="L616" s="29"/>
      <c r="Q616" s="81"/>
    </row>
    <row r="617" spans="1:17" ht="12.75">
      <c r="A617" s="22"/>
      <c r="K617" s="37"/>
      <c r="L617" s="29"/>
      <c r="Q617" s="81"/>
    </row>
    <row r="618" spans="1:17" ht="12.75">
      <c r="A618" s="22"/>
      <c r="K618" s="37"/>
      <c r="L618" s="29"/>
      <c r="Q618" s="81"/>
    </row>
    <row r="619" spans="1:17" ht="12.75">
      <c r="A619" s="22"/>
      <c r="K619" s="37"/>
      <c r="L619" s="29"/>
      <c r="Q619" s="81"/>
    </row>
    <row r="620" spans="1:17" ht="12.75">
      <c r="A620" s="22"/>
      <c r="K620" s="37"/>
      <c r="L620" s="29"/>
      <c r="Q620" s="81"/>
    </row>
    <row r="621" spans="1:17" ht="12.75">
      <c r="A621" s="22"/>
      <c r="K621" s="37"/>
      <c r="L621" s="29"/>
      <c r="Q621" s="81"/>
    </row>
    <row r="622" spans="1:17" ht="12.75">
      <c r="A622" s="22"/>
      <c r="K622" s="37"/>
      <c r="L622" s="29"/>
      <c r="Q622" s="81"/>
    </row>
    <row r="623" spans="1:17" ht="12.75">
      <c r="A623" s="22"/>
      <c r="K623" s="37"/>
      <c r="L623" s="29"/>
      <c r="Q623" s="81"/>
    </row>
    <row r="624" spans="1:17" ht="12.75">
      <c r="A624" s="22"/>
      <c r="K624" s="37"/>
      <c r="L624" s="29"/>
      <c r="Q624" s="81"/>
    </row>
    <row r="625" spans="1:17" ht="12.75">
      <c r="A625" s="22"/>
      <c r="K625" s="37"/>
      <c r="L625" s="29"/>
      <c r="Q625" s="81"/>
    </row>
    <row r="626" spans="1:17" ht="12.75">
      <c r="A626" s="22"/>
      <c r="K626" s="37"/>
      <c r="L626" s="29"/>
      <c r="Q626" s="81"/>
    </row>
    <row r="627" spans="1:17" ht="12.75">
      <c r="A627" s="22"/>
      <c r="K627" s="37"/>
      <c r="L627" s="29"/>
      <c r="Q627" s="81"/>
    </row>
    <row r="628" spans="1:17" ht="12.75">
      <c r="A628" s="22"/>
      <c r="K628" s="37"/>
      <c r="L628" s="29"/>
      <c r="Q628" s="81"/>
    </row>
    <row r="629" spans="1:17" ht="12.75">
      <c r="A629" s="22"/>
      <c r="K629" s="37"/>
      <c r="L629" s="29"/>
      <c r="Q629" s="81"/>
    </row>
    <row r="630" spans="1:17" ht="12.75">
      <c r="A630" s="22"/>
      <c r="K630" s="37"/>
      <c r="L630" s="29"/>
      <c r="Q630" s="81"/>
    </row>
    <row r="631" spans="1:17" ht="12.75">
      <c r="A631" s="22"/>
      <c r="K631" s="37"/>
      <c r="L631" s="29"/>
      <c r="Q631" s="81"/>
    </row>
    <row r="632" spans="1:17" ht="12.75">
      <c r="A632" s="22"/>
      <c r="K632" s="37"/>
      <c r="L632" s="29"/>
      <c r="Q632" s="81"/>
    </row>
    <row r="633" spans="1:17" ht="12.75">
      <c r="A633" s="22"/>
      <c r="K633" s="37"/>
      <c r="L633" s="29"/>
      <c r="Q633" s="81"/>
    </row>
    <row r="634" spans="1:17" ht="12.75">
      <c r="A634" s="22"/>
      <c r="K634" s="37"/>
      <c r="L634" s="29"/>
      <c r="Q634" s="81"/>
    </row>
    <row r="635" spans="1:17" ht="12.75">
      <c r="A635" s="22"/>
      <c r="K635" s="37"/>
      <c r="L635" s="29"/>
      <c r="Q635" s="81"/>
    </row>
    <row r="636" spans="1:17" ht="12.75">
      <c r="A636" s="22"/>
      <c r="K636" s="37"/>
      <c r="L636" s="29"/>
      <c r="Q636" s="81"/>
    </row>
    <row r="637" spans="1:17" ht="12.75">
      <c r="A637" s="22"/>
      <c r="K637" s="37"/>
      <c r="L637" s="29"/>
      <c r="Q637" s="81"/>
    </row>
    <row r="638" spans="1:17" ht="12.75">
      <c r="A638" s="22"/>
      <c r="K638" s="37"/>
      <c r="L638" s="29"/>
      <c r="Q638" s="81"/>
    </row>
    <row r="639" spans="1:17" ht="12.75">
      <c r="A639" s="22"/>
      <c r="K639" s="37"/>
      <c r="L639" s="29"/>
      <c r="Q639" s="81"/>
    </row>
    <row r="640" spans="1:17" ht="12.75">
      <c r="A640" s="22"/>
      <c r="K640" s="37"/>
      <c r="L640" s="29"/>
      <c r="Q640" s="81"/>
    </row>
    <row r="641" spans="1:17" ht="12.75">
      <c r="A641" s="22"/>
      <c r="K641" s="37"/>
      <c r="L641" s="29"/>
      <c r="Q641" s="81"/>
    </row>
    <row r="642" spans="1:17" ht="12.75">
      <c r="A642" s="22"/>
      <c r="K642" s="37"/>
      <c r="L642" s="29"/>
      <c r="Q642" s="81"/>
    </row>
    <row r="643" spans="1:17" ht="12.75">
      <c r="A643" s="22"/>
      <c r="K643" s="37"/>
      <c r="L643" s="29"/>
      <c r="Q643" s="81"/>
    </row>
    <row r="644" spans="1:17" ht="12.75">
      <c r="A644" s="22"/>
      <c r="K644" s="37"/>
      <c r="L644" s="29"/>
      <c r="Q644" s="81"/>
    </row>
    <row r="645" spans="1:17" ht="12.75">
      <c r="A645" s="22"/>
      <c r="K645" s="37"/>
      <c r="L645" s="29"/>
      <c r="Q645" s="81"/>
    </row>
    <row r="646" spans="1:17" ht="12.75">
      <c r="A646" s="22"/>
      <c r="K646" s="37"/>
      <c r="L646" s="29"/>
      <c r="Q646" s="81"/>
    </row>
    <row r="647" spans="1:17" ht="12.75">
      <c r="A647" s="22"/>
      <c r="K647" s="37"/>
      <c r="L647" s="29"/>
      <c r="Q647" s="81"/>
    </row>
    <row r="648" spans="1:17" ht="12.75">
      <c r="A648" s="22"/>
      <c r="K648" s="37"/>
      <c r="L648" s="29"/>
      <c r="Q648" s="81"/>
    </row>
    <row r="649" spans="1:17" ht="12.75">
      <c r="A649" s="22"/>
      <c r="K649" s="37"/>
      <c r="L649" s="29"/>
      <c r="Q649" s="81"/>
    </row>
    <row r="650" spans="1:17" ht="12.75">
      <c r="A650" s="22"/>
      <c r="K650" s="37"/>
      <c r="L650" s="29"/>
      <c r="Q650" s="81"/>
    </row>
    <row r="651" spans="1:17" ht="12.75">
      <c r="A651" s="22"/>
      <c r="K651" s="37"/>
      <c r="L651" s="29"/>
      <c r="Q651" s="81"/>
    </row>
    <row r="652" spans="1:17" ht="12.75">
      <c r="A652" s="22"/>
      <c r="K652" s="37"/>
      <c r="L652" s="29"/>
      <c r="Q652" s="81"/>
    </row>
    <row r="653" spans="1:17" ht="12.75">
      <c r="A653" s="22"/>
      <c r="K653" s="37"/>
      <c r="L653" s="29"/>
      <c r="Q653" s="81"/>
    </row>
    <row r="654" spans="1:17" ht="12.75">
      <c r="A654" s="22"/>
      <c r="K654" s="37"/>
      <c r="L654" s="29"/>
      <c r="Q654" s="81"/>
    </row>
    <row r="655" spans="1:17" ht="12.75">
      <c r="A655" s="22"/>
      <c r="K655" s="37"/>
      <c r="L655" s="29"/>
      <c r="Q655" s="81"/>
    </row>
    <row r="656" spans="1:17" ht="12.75">
      <c r="A656" s="22"/>
      <c r="K656" s="37"/>
      <c r="L656" s="29"/>
      <c r="Q656" s="81"/>
    </row>
    <row r="657" spans="1:17" ht="12.75">
      <c r="A657" s="22"/>
      <c r="K657" s="37"/>
      <c r="L657" s="29"/>
      <c r="Q657" s="81"/>
    </row>
    <row r="658" spans="1:17" ht="12.75">
      <c r="A658" s="22"/>
      <c r="K658" s="37"/>
      <c r="L658" s="29"/>
      <c r="Q658" s="81"/>
    </row>
    <row r="659" spans="1:17" ht="12.75">
      <c r="A659" s="22"/>
      <c r="K659" s="37"/>
      <c r="L659" s="29"/>
      <c r="Q659" s="81"/>
    </row>
    <row r="660" spans="1:17" ht="12.75">
      <c r="A660" s="22"/>
      <c r="K660" s="37"/>
      <c r="L660" s="29"/>
      <c r="Q660" s="81"/>
    </row>
    <row r="661" spans="1:17" ht="12.75">
      <c r="A661" s="22"/>
      <c r="K661" s="37"/>
      <c r="L661" s="29"/>
      <c r="Q661" s="81"/>
    </row>
    <row r="662" spans="1:17" ht="12.75">
      <c r="A662" s="22"/>
      <c r="K662" s="37"/>
      <c r="L662" s="29"/>
      <c r="Q662" s="81"/>
    </row>
    <row r="663" spans="1:17" ht="12.75">
      <c r="A663" s="22"/>
      <c r="K663" s="37"/>
      <c r="L663" s="29"/>
      <c r="Q663" s="81"/>
    </row>
    <row r="664" spans="1:17" ht="12.75">
      <c r="A664" s="22"/>
      <c r="K664" s="37"/>
      <c r="L664" s="29"/>
      <c r="Q664" s="81"/>
    </row>
    <row r="665" spans="1:17" ht="12.75">
      <c r="A665" s="22"/>
      <c r="K665" s="37"/>
      <c r="L665" s="29"/>
      <c r="Q665" s="81"/>
    </row>
    <row r="666" spans="1:17" ht="12.75">
      <c r="A666" s="22"/>
      <c r="K666" s="37"/>
      <c r="L666" s="29"/>
      <c r="Q666" s="81"/>
    </row>
    <row r="667" spans="1:17" ht="12.75">
      <c r="A667" s="22"/>
      <c r="K667" s="37"/>
      <c r="L667" s="29"/>
      <c r="Q667" s="81"/>
    </row>
    <row r="668" spans="1:17" ht="12.75">
      <c r="A668" s="22"/>
      <c r="K668" s="37"/>
      <c r="L668" s="29"/>
      <c r="Q668" s="81"/>
    </row>
    <row r="669" spans="1:17" ht="12.75">
      <c r="A669" s="22"/>
      <c r="K669" s="37"/>
      <c r="L669" s="29"/>
      <c r="Q669" s="81"/>
    </row>
    <row r="670" spans="1:17" ht="12.75">
      <c r="A670" s="22"/>
      <c r="K670" s="37"/>
      <c r="L670" s="29"/>
      <c r="Q670" s="81"/>
    </row>
    <row r="671" spans="1:17" ht="12.75">
      <c r="A671" s="22"/>
      <c r="K671" s="37"/>
      <c r="L671" s="29"/>
      <c r="Q671" s="81"/>
    </row>
    <row r="672" spans="1:17" ht="12.75">
      <c r="A672" s="22"/>
      <c r="K672" s="37"/>
      <c r="L672" s="29"/>
      <c r="Q672" s="81"/>
    </row>
    <row r="673" spans="1:17" ht="12.75">
      <c r="A673" s="22"/>
      <c r="K673" s="37"/>
      <c r="L673" s="29"/>
      <c r="Q673" s="81"/>
    </row>
    <row r="674" spans="1:17" ht="12.75">
      <c r="A674" s="22"/>
      <c r="K674" s="37"/>
      <c r="L674" s="29"/>
      <c r="Q674" s="81"/>
    </row>
    <row r="675" spans="1:17" ht="12.75">
      <c r="A675" s="22"/>
      <c r="K675" s="37"/>
      <c r="L675" s="29"/>
      <c r="Q675" s="81"/>
    </row>
    <row r="676" spans="1:17" ht="12.75">
      <c r="A676" s="22"/>
      <c r="K676" s="37"/>
      <c r="L676" s="29"/>
      <c r="Q676" s="81"/>
    </row>
    <row r="677" spans="1:17" ht="12.75">
      <c r="A677" s="22"/>
      <c r="K677" s="37"/>
      <c r="L677" s="29"/>
      <c r="Q677" s="81"/>
    </row>
    <row r="678" spans="1:17" ht="12.75">
      <c r="A678" s="22"/>
      <c r="K678" s="37"/>
      <c r="L678" s="29"/>
      <c r="Q678" s="81"/>
    </row>
    <row r="679" spans="1:17" ht="12.75">
      <c r="A679" s="22"/>
      <c r="K679" s="37"/>
      <c r="L679" s="29"/>
      <c r="Q679" s="81"/>
    </row>
    <row r="680" spans="1:17" ht="12.75">
      <c r="A680" s="22"/>
      <c r="K680" s="37"/>
      <c r="L680" s="29"/>
      <c r="Q680" s="81"/>
    </row>
    <row r="681" spans="1:17" ht="12.75">
      <c r="A681" s="22"/>
      <c r="K681" s="37"/>
      <c r="L681" s="29"/>
      <c r="Q681" s="81"/>
    </row>
    <row r="682" spans="1:17" ht="12.75">
      <c r="A682" s="22"/>
      <c r="K682" s="37"/>
      <c r="L682" s="29"/>
      <c r="Q682" s="81"/>
    </row>
    <row r="683" spans="1:17" ht="12.75">
      <c r="A683" s="22"/>
      <c r="K683" s="37"/>
      <c r="L683" s="29"/>
      <c r="Q683" s="81"/>
    </row>
    <row r="684" spans="1:17" ht="12.75">
      <c r="A684" s="22"/>
      <c r="K684" s="37"/>
      <c r="L684" s="29"/>
      <c r="Q684" s="81"/>
    </row>
    <row r="685" spans="1:17" ht="12.75">
      <c r="A685" s="22"/>
      <c r="K685" s="37"/>
      <c r="L685" s="29"/>
      <c r="Q685" s="81"/>
    </row>
    <row r="686" spans="1:17" ht="12.75">
      <c r="A686" s="22"/>
      <c r="K686" s="37"/>
      <c r="L686" s="29"/>
      <c r="Q686" s="81"/>
    </row>
    <row r="687" spans="1:17" ht="12.75">
      <c r="A687" s="22"/>
      <c r="K687" s="37"/>
      <c r="L687" s="29"/>
      <c r="Q687" s="81"/>
    </row>
    <row r="688" spans="1:17" ht="12.75">
      <c r="A688" s="22"/>
      <c r="K688" s="37"/>
      <c r="L688" s="29"/>
      <c r="Q688" s="81"/>
    </row>
    <row r="689" spans="1:17" ht="12.75">
      <c r="A689" s="22"/>
      <c r="K689" s="37"/>
      <c r="L689" s="29"/>
      <c r="Q689" s="81"/>
    </row>
    <row r="690" spans="1:17" ht="12.75">
      <c r="A690" s="22"/>
      <c r="K690" s="37"/>
      <c r="L690" s="29"/>
      <c r="Q690" s="81"/>
    </row>
    <row r="691" spans="1:17" ht="12.75">
      <c r="A691" s="22"/>
      <c r="K691" s="37"/>
      <c r="L691" s="29"/>
      <c r="Q691" s="81"/>
    </row>
    <row r="692" spans="1:17" ht="12.75">
      <c r="A692" s="22"/>
      <c r="K692" s="37"/>
      <c r="L692" s="29"/>
      <c r="Q692" s="81"/>
    </row>
    <row r="693" spans="1:17" ht="12.75">
      <c r="A693" s="22"/>
      <c r="K693" s="37"/>
      <c r="L693" s="29"/>
      <c r="Q693" s="81"/>
    </row>
    <row r="694" spans="1:17" ht="12.75">
      <c r="A694" s="22"/>
      <c r="K694" s="37"/>
      <c r="L694" s="29"/>
      <c r="Q694" s="81"/>
    </row>
    <row r="695" spans="1:17" ht="12.75">
      <c r="A695" s="22"/>
      <c r="K695" s="37"/>
      <c r="L695" s="29"/>
      <c r="Q695" s="81"/>
    </row>
    <row r="696" spans="1:17" ht="12.75">
      <c r="A696" s="22"/>
      <c r="K696" s="37"/>
      <c r="L696" s="29"/>
      <c r="Q696" s="81"/>
    </row>
    <row r="697" spans="1:17" ht="12.75">
      <c r="A697" s="22"/>
      <c r="K697" s="37"/>
      <c r="L697" s="29"/>
      <c r="Q697" s="81"/>
    </row>
    <row r="698" spans="1:17" ht="12.75">
      <c r="A698" s="22"/>
      <c r="K698" s="37"/>
      <c r="L698" s="29"/>
      <c r="Q698" s="81"/>
    </row>
    <row r="699" spans="1:17" ht="12.75">
      <c r="A699" s="22"/>
      <c r="K699" s="37"/>
      <c r="L699" s="29"/>
      <c r="Q699" s="81"/>
    </row>
    <row r="700" spans="1:17" ht="12.75">
      <c r="A700" s="22"/>
      <c r="K700" s="37"/>
      <c r="L700" s="29"/>
      <c r="Q700" s="81"/>
    </row>
    <row r="701" spans="1:17" ht="12.75">
      <c r="A701" s="22"/>
      <c r="K701" s="37"/>
      <c r="L701" s="29"/>
      <c r="Q701" s="81"/>
    </row>
    <row r="702" spans="1:17" ht="12.75">
      <c r="A702" s="22"/>
      <c r="K702" s="37"/>
      <c r="L702" s="29"/>
      <c r="Q702" s="81"/>
    </row>
    <row r="703" spans="1:17" ht="12.75">
      <c r="A703" s="22"/>
      <c r="K703" s="37"/>
      <c r="L703" s="29"/>
      <c r="Q703" s="81"/>
    </row>
    <row r="704" spans="1:17" ht="12.75">
      <c r="A704" s="22"/>
      <c r="K704" s="37"/>
      <c r="L704" s="29"/>
      <c r="Q704" s="81"/>
    </row>
    <row r="705" spans="1:17" ht="12.75">
      <c r="A705" s="22"/>
      <c r="K705" s="37"/>
      <c r="L705" s="29"/>
      <c r="Q705" s="81"/>
    </row>
    <row r="706" spans="1:17" ht="12.75">
      <c r="A706" s="22"/>
      <c r="K706" s="37"/>
      <c r="L706" s="29"/>
      <c r="Q706" s="81"/>
    </row>
    <row r="707" spans="1:17" ht="12.75">
      <c r="A707" s="22"/>
      <c r="K707" s="37"/>
      <c r="L707" s="29"/>
      <c r="Q707" s="81"/>
    </row>
    <row r="708" spans="1:17" ht="12.75">
      <c r="A708" s="22"/>
      <c r="K708" s="37"/>
      <c r="L708" s="29"/>
      <c r="Q708" s="81"/>
    </row>
    <row r="709" spans="1:17" ht="12.75">
      <c r="A709" s="22"/>
      <c r="K709" s="37"/>
      <c r="L709" s="29"/>
      <c r="Q709" s="81"/>
    </row>
    <row r="710" spans="1:17" ht="12.75">
      <c r="A710" s="22"/>
      <c r="K710" s="37"/>
      <c r="L710" s="29"/>
      <c r="Q710" s="81"/>
    </row>
    <row r="711" spans="1:17" ht="12.75">
      <c r="A711" s="22"/>
      <c r="K711" s="37"/>
      <c r="L711" s="29"/>
      <c r="Q711" s="81"/>
    </row>
    <row r="712" spans="1:17" ht="12.75">
      <c r="A712" s="22"/>
      <c r="K712" s="37"/>
      <c r="L712" s="29"/>
      <c r="Q712" s="81"/>
    </row>
    <row r="713" spans="1:17" ht="12.75">
      <c r="A713" s="22"/>
      <c r="K713" s="37"/>
      <c r="L713" s="29"/>
      <c r="Q713" s="81"/>
    </row>
    <row r="714" spans="1:17" ht="12.75">
      <c r="A714" s="22"/>
      <c r="K714" s="37"/>
      <c r="L714" s="29"/>
      <c r="Q714" s="81"/>
    </row>
    <row r="715" spans="1:17" ht="12.75">
      <c r="A715" s="22"/>
      <c r="K715" s="37"/>
      <c r="L715" s="29"/>
      <c r="Q715" s="81"/>
    </row>
    <row r="716" spans="1:17" ht="12.75">
      <c r="A716" s="22"/>
      <c r="K716" s="37"/>
      <c r="L716" s="29"/>
      <c r="Q716" s="81"/>
    </row>
    <row r="717" spans="1:17" ht="12.75">
      <c r="A717" s="22"/>
      <c r="K717" s="37"/>
      <c r="L717" s="29"/>
      <c r="Q717" s="81"/>
    </row>
    <row r="718" spans="1:17" ht="12.75">
      <c r="A718" s="22"/>
      <c r="K718" s="37"/>
      <c r="L718" s="29"/>
      <c r="Q718" s="81"/>
    </row>
    <row r="719" spans="1:17" ht="12.75">
      <c r="A719" s="22"/>
      <c r="K719" s="37"/>
      <c r="L719" s="29"/>
      <c r="Q719" s="81"/>
    </row>
    <row r="720" spans="1:17" ht="12.75">
      <c r="A720" s="22"/>
      <c r="K720" s="37"/>
      <c r="L720" s="29"/>
      <c r="Q720" s="81"/>
    </row>
    <row r="721" spans="1:17" ht="12.75">
      <c r="A721" s="22"/>
      <c r="K721" s="37"/>
      <c r="L721" s="29"/>
      <c r="Q721" s="81"/>
    </row>
    <row r="722" spans="1:17" ht="12.75">
      <c r="A722" s="22"/>
      <c r="K722" s="37"/>
      <c r="L722" s="29"/>
      <c r="Q722" s="81"/>
    </row>
    <row r="723" spans="1:17" ht="12.75">
      <c r="A723" s="22"/>
      <c r="K723" s="37"/>
      <c r="L723" s="29"/>
      <c r="Q723" s="81"/>
    </row>
    <row r="724" spans="1:17" ht="12.75">
      <c r="A724" s="22"/>
      <c r="K724" s="37"/>
      <c r="L724" s="29"/>
      <c r="Q724" s="81"/>
    </row>
    <row r="725" spans="1:17" ht="12.75">
      <c r="A725" s="22"/>
      <c r="K725" s="37"/>
      <c r="L725" s="29"/>
      <c r="Q725" s="81"/>
    </row>
    <row r="726" spans="1:17" ht="12.75">
      <c r="A726" s="22"/>
      <c r="K726" s="37"/>
      <c r="L726" s="29"/>
      <c r="Q726" s="81"/>
    </row>
    <row r="727" spans="1:17" ht="12.75">
      <c r="A727" s="22"/>
      <c r="K727" s="37"/>
      <c r="L727" s="29"/>
      <c r="Q727" s="81"/>
    </row>
    <row r="728" spans="1:17" ht="12.75">
      <c r="A728" s="22"/>
      <c r="K728" s="37"/>
      <c r="L728" s="29"/>
      <c r="Q728" s="81"/>
    </row>
    <row r="729" spans="1:17" ht="12.75">
      <c r="A729" s="22"/>
      <c r="K729" s="37"/>
      <c r="L729" s="29"/>
      <c r="Q729" s="81"/>
    </row>
    <row r="730" spans="1:17" ht="12.75">
      <c r="A730" s="22"/>
      <c r="K730" s="37"/>
      <c r="L730" s="29"/>
      <c r="Q730" s="81"/>
    </row>
    <row r="731" spans="1:17" ht="12.75">
      <c r="A731" s="22"/>
      <c r="K731" s="37"/>
      <c r="L731" s="29"/>
      <c r="Q731" s="81"/>
    </row>
    <row r="732" spans="1:17" ht="12.75">
      <c r="A732" s="22"/>
      <c r="K732" s="37"/>
      <c r="L732" s="29"/>
      <c r="Q732" s="81"/>
    </row>
    <row r="733" spans="1:17" ht="12.75">
      <c r="A733" s="22"/>
      <c r="K733" s="37"/>
      <c r="L733" s="29"/>
      <c r="Q733" s="81"/>
    </row>
    <row r="734" spans="1:17" ht="12.75">
      <c r="A734" s="22"/>
      <c r="K734" s="37"/>
      <c r="L734" s="29"/>
      <c r="Q734" s="81"/>
    </row>
    <row r="735" spans="1:17" ht="12.75">
      <c r="A735" s="22"/>
      <c r="K735" s="37"/>
      <c r="L735" s="29"/>
      <c r="Q735" s="81"/>
    </row>
    <row r="736" spans="1:17" ht="12.75">
      <c r="A736" s="22"/>
      <c r="K736" s="37"/>
      <c r="L736" s="29"/>
      <c r="Q736" s="81"/>
    </row>
    <row r="737" spans="1:17" ht="12.75">
      <c r="A737" s="22"/>
      <c r="K737" s="37"/>
      <c r="L737" s="29"/>
      <c r="Q737" s="81"/>
    </row>
    <row r="738" spans="1:17" ht="12.75">
      <c r="A738" s="22"/>
      <c r="K738" s="37"/>
      <c r="L738" s="29"/>
      <c r="Q738" s="81"/>
    </row>
    <row r="739" spans="1:17" ht="12.75">
      <c r="A739" s="22"/>
      <c r="K739" s="37"/>
      <c r="L739" s="29"/>
      <c r="Q739" s="81"/>
    </row>
    <row r="740" spans="1:17" ht="12.75">
      <c r="A740" s="22"/>
      <c r="K740" s="37"/>
      <c r="L740" s="29"/>
      <c r="Q740" s="81"/>
    </row>
    <row r="741" spans="1:17" ht="12.75">
      <c r="A741" s="22"/>
      <c r="K741" s="37"/>
      <c r="L741" s="29"/>
      <c r="Q741" s="81"/>
    </row>
    <row r="742" spans="1:17" ht="12.75">
      <c r="A742" s="22"/>
      <c r="K742" s="37"/>
      <c r="L742" s="29"/>
      <c r="Q742" s="81"/>
    </row>
    <row r="743" spans="1:17" ht="12.75">
      <c r="A743" s="22"/>
      <c r="K743" s="37"/>
      <c r="L743" s="29"/>
      <c r="Q743" s="81"/>
    </row>
    <row r="744" spans="1:17" ht="12.75">
      <c r="A744" s="22"/>
      <c r="K744" s="37"/>
      <c r="L744" s="29"/>
      <c r="Q744" s="81"/>
    </row>
    <row r="745" spans="1:17" ht="12.75">
      <c r="A745" s="22"/>
      <c r="K745" s="37"/>
      <c r="L745" s="29"/>
      <c r="Q745" s="81"/>
    </row>
    <row r="746" spans="1:17" ht="12.75">
      <c r="A746" s="22"/>
      <c r="K746" s="37"/>
      <c r="L746" s="29"/>
      <c r="Q746" s="81"/>
    </row>
    <row r="747" spans="11:17" ht="12.75">
      <c r="K747" s="37"/>
      <c r="L747" s="29"/>
      <c r="Q747" s="81"/>
    </row>
    <row r="748" spans="11:17" ht="12.75">
      <c r="K748" s="37"/>
      <c r="L748" s="29"/>
      <c r="Q748" s="81"/>
    </row>
    <row r="749" spans="11:17" ht="12.75">
      <c r="K749" s="37"/>
      <c r="L749" s="29"/>
      <c r="Q749" s="81"/>
    </row>
    <row r="750" spans="11:17" ht="12.75">
      <c r="K750" s="37"/>
      <c r="L750" s="29"/>
      <c r="Q750" s="81"/>
    </row>
    <row r="751" spans="11:17" ht="12.75">
      <c r="K751" s="37"/>
      <c r="L751" s="29"/>
      <c r="Q751" s="81"/>
    </row>
    <row r="752" spans="11:17" ht="12.75">
      <c r="K752" s="37"/>
      <c r="L752" s="29"/>
      <c r="Q752" s="81"/>
    </row>
    <row r="753" spans="11:17" ht="12.75">
      <c r="K753" s="37"/>
      <c r="L753" s="29"/>
      <c r="Q753" s="81"/>
    </row>
    <row r="754" spans="11:17" ht="12.75">
      <c r="K754" s="37"/>
      <c r="L754" s="29"/>
      <c r="Q754" s="81"/>
    </row>
    <row r="755" spans="11:17" ht="12.75">
      <c r="K755" s="37"/>
      <c r="L755" s="29"/>
      <c r="Q755" s="81"/>
    </row>
    <row r="756" spans="11:17" ht="12.75">
      <c r="K756" s="37"/>
      <c r="L756" s="29"/>
      <c r="Q756" s="81"/>
    </row>
    <row r="757" spans="11:17" ht="12.75">
      <c r="K757" s="37"/>
      <c r="L757" s="29"/>
      <c r="Q757" s="81"/>
    </row>
    <row r="758" spans="11:17" ht="12.75">
      <c r="K758" s="37"/>
      <c r="L758" s="29"/>
      <c r="Q758" s="81"/>
    </row>
    <row r="759" spans="11:17" ht="12.75">
      <c r="K759" s="37"/>
      <c r="L759" s="29"/>
      <c r="Q759" s="81"/>
    </row>
    <row r="760" spans="11:17" ht="12.75">
      <c r="K760" s="37"/>
      <c r="L760" s="29"/>
      <c r="Q760" s="81"/>
    </row>
    <row r="761" spans="11:17" ht="12.75">
      <c r="K761" s="37"/>
      <c r="L761" s="29"/>
      <c r="Q761" s="81"/>
    </row>
    <row r="762" spans="11:17" ht="12.75">
      <c r="K762" s="37"/>
      <c r="L762" s="29"/>
      <c r="Q762" s="81"/>
    </row>
    <row r="763" spans="11:17" ht="12.75">
      <c r="K763" s="37"/>
      <c r="L763" s="29"/>
      <c r="Q763" s="81"/>
    </row>
    <row r="764" spans="11:17" ht="12.75">
      <c r="K764" s="37"/>
      <c r="L764" s="29"/>
      <c r="Q764" s="81"/>
    </row>
    <row r="765" spans="11:17" ht="12.75">
      <c r="K765" s="37"/>
      <c r="L765" s="29"/>
      <c r="Q765" s="81"/>
    </row>
    <row r="766" spans="11:17" ht="12.75">
      <c r="K766" s="37"/>
      <c r="L766" s="29"/>
      <c r="Q766" s="81"/>
    </row>
    <row r="767" spans="11:17" ht="12.75">
      <c r="K767" s="37"/>
      <c r="L767" s="29"/>
      <c r="Q767" s="81"/>
    </row>
    <row r="768" spans="11:17" ht="12.75">
      <c r="K768" s="37"/>
      <c r="L768" s="29"/>
      <c r="Q768" s="81"/>
    </row>
    <row r="769" spans="11:17" ht="12.75">
      <c r="K769" s="37"/>
      <c r="L769" s="29"/>
      <c r="Q769" s="81"/>
    </row>
    <row r="770" spans="11:17" ht="12.75">
      <c r="K770" s="37"/>
      <c r="L770" s="29"/>
      <c r="Q770" s="81"/>
    </row>
    <row r="771" spans="11:17" ht="12.75">
      <c r="K771" s="37"/>
      <c r="L771" s="29"/>
      <c r="Q771" s="81"/>
    </row>
    <row r="772" spans="11:17" ht="12.75">
      <c r="K772" s="37"/>
      <c r="L772" s="29"/>
      <c r="Q772" s="81"/>
    </row>
    <row r="773" spans="11:17" ht="12.75">
      <c r="K773" s="37"/>
      <c r="L773" s="29"/>
      <c r="Q773" s="81"/>
    </row>
    <row r="774" spans="11:17" ht="12.75">
      <c r="K774" s="37"/>
      <c r="L774" s="29"/>
      <c r="Q774" s="81"/>
    </row>
    <row r="775" spans="11:17" ht="12.75">
      <c r="K775" s="37"/>
      <c r="L775" s="29"/>
      <c r="Q775" s="81"/>
    </row>
    <row r="776" spans="11:17" ht="12.75">
      <c r="K776" s="37"/>
      <c r="L776" s="29"/>
      <c r="Q776" s="81"/>
    </row>
    <row r="777" spans="11:17" ht="12.75">
      <c r="K777" s="37"/>
      <c r="L777" s="29"/>
      <c r="Q777" s="81"/>
    </row>
    <row r="778" spans="11:17" ht="12.75">
      <c r="K778" s="37"/>
      <c r="L778" s="29"/>
      <c r="Q778" s="81"/>
    </row>
    <row r="779" spans="11:17" ht="12.75">
      <c r="K779" s="37"/>
      <c r="L779" s="29"/>
      <c r="Q779" s="81"/>
    </row>
    <row r="780" spans="11:17" ht="12.75">
      <c r="K780" s="37"/>
      <c r="L780" s="29"/>
      <c r="Q780" s="81"/>
    </row>
    <row r="781" spans="11:17" ht="12.75">
      <c r="K781" s="37"/>
      <c r="L781" s="29"/>
      <c r="Q781" s="81"/>
    </row>
    <row r="782" spans="11:17" ht="12.75">
      <c r="K782" s="37"/>
      <c r="L782" s="29"/>
      <c r="Q782" s="81"/>
    </row>
    <row r="783" spans="11:17" ht="12.75">
      <c r="K783" s="37"/>
      <c r="L783" s="29"/>
      <c r="Q783" s="81"/>
    </row>
    <row r="784" spans="11:17" ht="12.75">
      <c r="K784" s="37"/>
      <c r="L784" s="29"/>
      <c r="Q784" s="81"/>
    </row>
    <row r="785" spans="11:17" ht="12.75">
      <c r="K785" s="37"/>
      <c r="L785" s="29"/>
      <c r="Q785" s="81"/>
    </row>
    <row r="786" spans="11:17" ht="12.75">
      <c r="K786" s="37"/>
      <c r="L786" s="29"/>
      <c r="Q786" s="81"/>
    </row>
    <row r="787" spans="11:17" ht="12.75">
      <c r="K787" s="37"/>
      <c r="L787" s="29"/>
      <c r="Q787" s="81"/>
    </row>
    <row r="788" spans="11:17" ht="12.75">
      <c r="K788" s="37"/>
      <c r="L788" s="29"/>
      <c r="Q788" s="81"/>
    </row>
    <row r="789" spans="11:17" ht="12.75">
      <c r="K789" s="37"/>
      <c r="L789" s="29"/>
      <c r="Q789" s="81"/>
    </row>
    <row r="790" spans="11:17" ht="12.75">
      <c r="K790" s="37"/>
      <c r="L790" s="29"/>
      <c r="Q790" s="81"/>
    </row>
    <row r="791" spans="11:17" ht="12.75">
      <c r="K791" s="37"/>
      <c r="L791" s="29"/>
      <c r="Q791" s="81"/>
    </row>
    <row r="792" spans="11:17" ht="12.75">
      <c r="K792" s="37"/>
      <c r="L792" s="29"/>
      <c r="Q792" s="81"/>
    </row>
    <row r="793" spans="11:17" ht="12.75">
      <c r="K793" s="37"/>
      <c r="L793" s="29"/>
      <c r="Q793" s="81"/>
    </row>
    <row r="794" spans="11:17" ht="12.75">
      <c r="K794" s="37"/>
      <c r="L794" s="29"/>
      <c r="Q794" s="81"/>
    </row>
    <row r="795" spans="11:17" ht="12.75">
      <c r="K795" s="37"/>
      <c r="L795" s="29"/>
      <c r="Q795" s="81"/>
    </row>
    <row r="796" spans="11:17" ht="12.75">
      <c r="K796" s="37"/>
      <c r="L796" s="29"/>
      <c r="Q796" s="81"/>
    </row>
    <row r="797" spans="11:17" ht="12.75">
      <c r="K797" s="37"/>
      <c r="L797" s="29"/>
      <c r="Q797" s="81"/>
    </row>
    <row r="798" spans="11:17" ht="12.75">
      <c r="K798" s="37"/>
      <c r="L798" s="29"/>
      <c r="Q798" s="81"/>
    </row>
    <row r="799" spans="11:17" ht="12.75">
      <c r="K799" s="37"/>
      <c r="L799" s="29"/>
      <c r="Q799" s="81"/>
    </row>
    <row r="800" spans="11:17" ht="12.75">
      <c r="K800" s="37"/>
      <c r="L800" s="29"/>
      <c r="Q800" s="81"/>
    </row>
    <row r="801" spans="11:17" ht="12.75">
      <c r="K801" s="37"/>
      <c r="L801" s="29"/>
      <c r="Q801" s="81"/>
    </row>
    <row r="802" spans="11:17" ht="12.75">
      <c r="K802" s="37"/>
      <c r="L802" s="29"/>
      <c r="Q802" s="81"/>
    </row>
    <row r="803" spans="11:17" ht="12.75">
      <c r="K803" s="37"/>
      <c r="L803" s="29"/>
      <c r="Q803" s="81"/>
    </row>
    <row r="804" spans="11:17" ht="12.75">
      <c r="K804" s="37"/>
      <c r="L804" s="29"/>
      <c r="Q804" s="81"/>
    </row>
    <row r="805" spans="11:17" ht="12.75">
      <c r="K805" s="37"/>
      <c r="L805" s="29"/>
      <c r="Q805" s="81"/>
    </row>
    <row r="806" spans="11:17" ht="12.75">
      <c r="K806" s="37"/>
      <c r="L806" s="29"/>
      <c r="Q806" s="81"/>
    </row>
    <row r="807" spans="11:17" ht="12.75">
      <c r="K807" s="37"/>
      <c r="L807" s="29"/>
      <c r="Q807" s="81"/>
    </row>
    <row r="808" spans="11:17" ht="12.75">
      <c r="K808" s="37"/>
      <c r="L808" s="29"/>
      <c r="Q808" s="81"/>
    </row>
    <row r="809" spans="11:17" ht="12.75">
      <c r="K809" s="37"/>
      <c r="L809" s="29"/>
      <c r="Q809" s="81"/>
    </row>
    <row r="810" spans="11:17" ht="12.75">
      <c r="K810" s="37"/>
      <c r="L810" s="29"/>
      <c r="Q810" s="81"/>
    </row>
    <row r="811" spans="11:17" ht="12.75">
      <c r="K811" s="37"/>
      <c r="L811" s="29"/>
      <c r="Q811" s="81"/>
    </row>
    <row r="812" spans="11:17" ht="12.75">
      <c r="K812" s="37"/>
      <c r="L812" s="29"/>
      <c r="Q812" s="81"/>
    </row>
    <row r="813" spans="11:17" ht="12.75">
      <c r="K813" s="37"/>
      <c r="L813" s="29"/>
      <c r="Q813" s="81"/>
    </row>
    <row r="814" spans="11:17" ht="12.75">
      <c r="K814" s="37"/>
      <c r="L814" s="29"/>
      <c r="Q814" s="81"/>
    </row>
    <row r="815" spans="11:17" ht="12.75">
      <c r="K815" s="37"/>
      <c r="L815" s="29"/>
      <c r="Q815" s="81"/>
    </row>
    <row r="816" spans="11:17" ht="12.75">
      <c r="K816" s="37"/>
      <c r="L816" s="29"/>
      <c r="Q816" s="81"/>
    </row>
    <row r="817" spans="11:17" ht="12.75">
      <c r="K817" s="37"/>
      <c r="L817" s="29"/>
      <c r="Q817" s="81"/>
    </row>
    <row r="818" spans="11:17" ht="12.75">
      <c r="K818" s="37"/>
      <c r="L818" s="29"/>
      <c r="Q818" s="81"/>
    </row>
    <row r="819" spans="11:17" ht="12.75">
      <c r="K819" s="37"/>
      <c r="L819" s="29"/>
      <c r="Q819" s="81"/>
    </row>
    <row r="820" spans="11:17" ht="12.75">
      <c r="K820" s="37"/>
      <c r="L820" s="29"/>
      <c r="Q820" s="81"/>
    </row>
    <row r="821" spans="11:17" ht="12.75">
      <c r="K821" s="37"/>
      <c r="L821" s="29"/>
      <c r="Q821" s="81"/>
    </row>
    <row r="822" spans="11:17" ht="12.75">
      <c r="K822" s="37"/>
      <c r="L822" s="29"/>
      <c r="Q822" s="81"/>
    </row>
    <row r="823" spans="11:17" ht="12.75">
      <c r="K823" s="37"/>
      <c r="L823" s="29"/>
      <c r="Q823" s="81"/>
    </row>
    <row r="824" spans="11:17" ht="12.75">
      <c r="K824" s="37"/>
      <c r="L824" s="29"/>
      <c r="Q824" s="81"/>
    </row>
    <row r="825" spans="11:17" ht="12.75">
      <c r="K825" s="37"/>
      <c r="L825" s="29"/>
      <c r="Q825" s="81"/>
    </row>
    <row r="826" spans="11:17" ht="12.75">
      <c r="K826" s="37"/>
      <c r="L826" s="29"/>
      <c r="Q826" s="81"/>
    </row>
    <row r="827" spans="11:17" ht="12.75">
      <c r="K827" s="37"/>
      <c r="L827" s="29"/>
      <c r="Q827" s="81"/>
    </row>
    <row r="828" spans="11:17" ht="12.75">
      <c r="K828" s="37"/>
      <c r="L828" s="29"/>
      <c r="Q828" s="81"/>
    </row>
    <row r="829" spans="11:17" ht="12.75">
      <c r="K829" s="37"/>
      <c r="L829" s="29"/>
      <c r="Q829" s="81"/>
    </row>
    <row r="830" spans="11:17" ht="12.75">
      <c r="K830" s="37"/>
      <c r="L830" s="29"/>
      <c r="Q830" s="81"/>
    </row>
    <row r="831" spans="11:17" ht="12.75">
      <c r="K831" s="37"/>
      <c r="L831" s="29"/>
      <c r="Q831" s="81"/>
    </row>
    <row r="832" spans="11:17" ht="12.75">
      <c r="K832" s="37"/>
      <c r="L832" s="29"/>
      <c r="Q832" s="81"/>
    </row>
    <row r="833" spans="11:17" ht="12.75">
      <c r="K833" s="37"/>
      <c r="L833" s="29"/>
      <c r="Q833" s="81"/>
    </row>
    <row r="834" spans="11:17" ht="12.75">
      <c r="K834" s="37"/>
      <c r="L834" s="29"/>
      <c r="Q834" s="81"/>
    </row>
    <row r="835" spans="11:17" ht="12.75">
      <c r="K835" s="37"/>
      <c r="L835" s="29"/>
      <c r="Q835" s="81"/>
    </row>
    <row r="836" spans="11:17" ht="12.75">
      <c r="K836" s="37"/>
      <c r="L836" s="29"/>
      <c r="Q836" s="81"/>
    </row>
    <row r="837" spans="11:17" ht="12.75">
      <c r="K837" s="37"/>
      <c r="L837" s="29"/>
      <c r="Q837" s="81"/>
    </row>
    <row r="838" spans="11:17" ht="12.75">
      <c r="K838" s="37"/>
      <c r="L838" s="29"/>
      <c r="Q838" s="81"/>
    </row>
    <row r="839" spans="11:17" ht="12.75">
      <c r="K839" s="37"/>
      <c r="L839" s="29"/>
      <c r="Q839" s="81"/>
    </row>
    <row r="840" spans="11:17" ht="12.75">
      <c r="K840" s="37"/>
      <c r="L840" s="29"/>
      <c r="Q840" s="81"/>
    </row>
    <row r="841" spans="11:17" ht="12.75">
      <c r="K841" s="37"/>
      <c r="L841" s="29"/>
      <c r="Q841" s="81"/>
    </row>
    <row r="842" spans="11:17" ht="12.75">
      <c r="K842" s="37"/>
      <c r="L842" s="29"/>
      <c r="Q842" s="81"/>
    </row>
    <row r="843" spans="11:17" ht="12.75">
      <c r="K843" s="37"/>
      <c r="L843" s="29"/>
      <c r="Q843" s="81"/>
    </row>
    <row r="844" spans="11:17" ht="12.75">
      <c r="K844" s="37"/>
      <c r="L844" s="29"/>
      <c r="Q844" s="81"/>
    </row>
    <row r="845" spans="11:17" ht="12.75">
      <c r="K845" s="37"/>
      <c r="L845" s="29"/>
      <c r="Q845" s="81"/>
    </row>
    <row r="846" spans="11:17" ht="12.75">
      <c r="K846" s="37"/>
      <c r="L846" s="29"/>
      <c r="Q846" s="81"/>
    </row>
    <row r="847" spans="11:17" ht="12.75">
      <c r="K847" s="37"/>
      <c r="L847" s="29"/>
      <c r="Q847" s="81"/>
    </row>
    <row r="848" spans="11:17" ht="12.75">
      <c r="K848" s="37"/>
      <c r="L848" s="29"/>
      <c r="Q848" s="81"/>
    </row>
    <row r="849" spans="11:17" ht="12.75">
      <c r="K849" s="37"/>
      <c r="L849" s="29"/>
      <c r="Q849" s="81"/>
    </row>
    <row r="850" ht="12.75">
      <c r="Q850" s="81"/>
    </row>
    <row r="851" ht="12.75">
      <c r="Q851" s="81"/>
    </row>
    <row r="852" ht="12.75">
      <c r="Q852" s="81"/>
    </row>
    <row r="853" ht="12.75">
      <c r="Q853" s="81"/>
    </row>
    <row r="854" ht="12.75">
      <c r="Q854" s="81"/>
    </row>
    <row r="855" ht="12.75">
      <c r="Q855" s="81"/>
    </row>
    <row r="856" ht="12.75">
      <c r="Q856" s="81"/>
    </row>
    <row r="857" ht="12.75">
      <c r="Q857" s="81"/>
    </row>
    <row r="858" ht="12.75">
      <c r="Q858" s="81"/>
    </row>
    <row r="859" ht="12.75">
      <c r="Q859" s="81"/>
    </row>
    <row r="860" ht="12.75">
      <c r="Q860" s="81"/>
    </row>
    <row r="861" ht="12.75">
      <c r="Q861" s="81"/>
    </row>
    <row r="862" ht="12.75">
      <c r="Q862" s="81"/>
    </row>
    <row r="863" ht="12.75">
      <c r="Q863" s="81"/>
    </row>
    <row r="864" ht="12.75">
      <c r="Q864" s="81"/>
    </row>
    <row r="865" ht="12.75">
      <c r="Q865" s="81"/>
    </row>
    <row r="866" ht="12.75">
      <c r="Q866" s="81"/>
    </row>
    <row r="867" ht="12.75">
      <c r="Q867" s="81"/>
    </row>
    <row r="868" ht="12.75">
      <c r="Q868" s="81"/>
    </row>
    <row r="869" ht="12.75">
      <c r="Q869" s="81"/>
    </row>
    <row r="870" ht="12.75">
      <c r="Q870" s="81"/>
    </row>
    <row r="871" ht="12.75">
      <c r="Q871" s="81"/>
    </row>
    <row r="872" ht="12.75">
      <c r="Q872" s="81"/>
    </row>
    <row r="873" ht="12.75">
      <c r="Q873" s="81"/>
    </row>
    <row r="874" ht="12.75">
      <c r="Q874" s="81"/>
    </row>
    <row r="875" ht="12.75">
      <c r="Q875" s="81"/>
    </row>
    <row r="876" ht="12.75">
      <c r="Q876" s="81"/>
    </row>
    <row r="877" ht="12.75">
      <c r="Q877" s="81"/>
    </row>
    <row r="878" ht="12.75">
      <c r="Q878" s="81"/>
    </row>
    <row r="879" ht="12.75">
      <c r="Q879" s="81"/>
    </row>
    <row r="880" ht="12.75">
      <c r="Q880" s="81"/>
    </row>
    <row r="881" ht="12.75">
      <c r="Q881" s="81"/>
    </row>
    <row r="882" ht="12.75">
      <c r="Q882" s="81"/>
    </row>
    <row r="883" ht="12.75">
      <c r="Q883" s="81"/>
    </row>
    <row r="884" ht="12.75">
      <c r="Q884" s="81"/>
    </row>
    <row r="885" ht="12.75">
      <c r="Q885" s="81"/>
    </row>
    <row r="886" ht="12.75">
      <c r="Q886" s="81"/>
    </row>
    <row r="887" ht="12.75">
      <c r="Q887" s="81"/>
    </row>
    <row r="888" ht="12.75">
      <c r="Q888" s="81"/>
    </row>
    <row r="889" ht="12.75">
      <c r="Q889" s="81"/>
    </row>
    <row r="890" ht="12.75">
      <c r="Q890" s="81"/>
    </row>
    <row r="891" ht="12.75">
      <c r="Q891" s="81"/>
    </row>
    <row r="892" ht="12.75">
      <c r="Q892" s="81"/>
    </row>
    <row r="893" ht="12.75">
      <c r="Q893" s="81"/>
    </row>
    <row r="894" ht="12.75">
      <c r="Q894" s="81"/>
    </row>
    <row r="895" ht="12.75">
      <c r="Q895" s="81"/>
    </row>
    <row r="896" ht="12.75">
      <c r="Q896" s="81"/>
    </row>
    <row r="897" ht="12.75">
      <c r="Q897" s="81"/>
    </row>
    <row r="898" ht="12.75">
      <c r="Q898" s="81"/>
    </row>
    <row r="899" ht="12.75">
      <c r="Q899" s="81"/>
    </row>
    <row r="900" ht="12.75">
      <c r="Q900" s="81"/>
    </row>
    <row r="901" ht="12.75">
      <c r="Q901" s="81"/>
    </row>
    <row r="902" ht="12.75">
      <c r="Q902" s="81"/>
    </row>
    <row r="903" ht="12.75">
      <c r="Q903" s="81"/>
    </row>
    <row r="904" ht="12.75">
      <c r="Q904" s="81"/>
    </row>
    <row r="905" ht="12.75">
      <c r="Q905" s="81"/>
    </row>
    <row r="906" ht="12.75">
      <c r="Q906" s="81"/>
    </row>
    <row r="907" ht="12.75">
      <c r="Q907" s="81"/>
    </row>
    <row r="908" ht="12.75">
      <c r="Q908" s="81"/>
    </row>
    <row r="909" ht="12.75">
      <c r="Q909" s="81"/>
    </row>
    <row r="910" ht="12.75">
      <c r="Q910" s="81"/>
    </row>
    <row r="911" ht="12.75">
      <c r="Q911" s="81"/>
    </row>
    <row r="912" ht="12.75">
      <c r="Q912" s="81"/>
    </row>
    <row r="913" ht="12.75">
      <c r="Q913" s="81"/>
    </row>
    <row r="914" ht="12.75">
      <c r="Q914" s="81"/>
    </row>
    <row r="915" ht="12.75">
      <c r="Q915" s="81"/>
    </row>
    <row r="916" ht="12.75">
      <c r="Q916" s="81"/>
    </row>
    <row r="917" ht="12.75">
      <c r="Q917" s="81"/>
    </row>
    <row r="918" ht="12.75">
      <c r="Q918" s="81"/>
    </row>
    <row r="919" ht="12.75">
      <c r="Q919" s="81"/>
    </row>
    <row r="920" ht="12.75">
      <c r="Q920" s="81"/>
    </row>
    <row r="921" ht="12.75">
      <c r="Q921" s="81"/>
    </row>
    <row r="922" ht="12.75">
      <c r="Q922" s="81"/>
    </row>
    <row r="923" ht="12.75">
      <c r="Q923" s="81"/>
    </row>
    <row r="924" ht="12.75">
      <c r="Q924" s="81"/>
    </row>
    <row r="925" ht="12.75">
      <c r="Q925" s="81"/>
    </row>
    <row r="926" ht="12.75">
      <c r="Q926" s="81"/>
    </row>
    <row r="927" ht="12.75">
      <c r="Q927" s="81"/>
    </row>
    <row r="928" ht="12.75">
      <c r="Q928" s="81"/>
    </row>
    <row r="929" ht="12.75">
      <c r="Q929" s="81"/>
    </row>
    <row r="930" ht="12.75">
      <c r="Q930" s="81"/>
    </row>
    <row r="931" ht="12.75">
      <c r="Q931" s="81"/>
    </row>
    <row r="932" ht="12.75">
      <c r="Q932" s="81"/>
    </row>
    <row r="933" ht="12.75">
      <c r="Q933" s="81"/>
    </row>
    <row r="934" ht="12.75">
      <c r="Q934" s="81"/>
    </row>
    <row r="935" ht="12.75">
      <c r="Q935" s="81"/>
    </row>
    <row r="936" ht="12.75">
      <c r="Q936" s="81"/>
    </row>
    <row r="937" ht="12.75">
      <c r="Q937" s="81"/>
    </row>
    <row r="938" ht="12.75">
      <c r="Q938" s="81"/>
    </row>
    <row r="939" ht="12.75">
      <c r="Q939" s="81"/>
    </row>
    <row r="940" ht="12.75">
      <c r="Q940" s="81"/>
    </row>
    <row r="941" ht="12.75">
      <c r="Q941" s="81"/>
    </row>
    <row r="942" ht="12.75">
      <c r="Q942" s="81"/>
    </row>
    <row r="943" ht="12.75">
      <c r="Q943" s="81"/>
    </row>
    <row r="944" ht="12.75">
      <c r="Q944" s="81"/>
    </row>
    <row r="945" ht="12.75">
      <c r="Q945" s="81"/>
    </row>
    <row r="946" ht="12.75">
      <c r="Q946" s="81"/>
    </row>
    <row r="947" ht="12.75">
      <c r="Q947" s="81"/>
    </row>
    <row r="948" ht="12.75">
      <c r="Q948" s="81"/>
    </row>
    <row r="949" ht="12.75">
      <c r="Q949" s="81"/>
    </row>
    <row r="950" ht="12.75">
      <c r="Q950" s="81"/>
    </row>
    <row r="951" ht="12.75">
      <c r="Q951" s="81"/>
    </row>
    <row r="952" ht="12.75">
      <c r="Q952" s="81"/>
    </row>
    <row r="953" ht="12.75">
      <c r="Q953" s="81"/>
    </row>
    <row r="954" ht="12.75">
      <c r="Q954" s="81"/>
    </row>
    <row r="955" ht="12.75">
      <c r="Q955" s="81"/>
    </row>
    <row r="956" ht="12.75">
      <c r="Q956" s="81"/>
    </row>
    <row r="957" ht="12.75">
      <c r="Q957" s="81"/>
    </row>
    <row r="958" ht="12.75">
      <c r="Q958" s="81"/>
    </row>
    <row r="959" ht="12.75">
      <c r="Q959" s="81"/>
    </row>
    <row r="960" ht="12.75">
      <c r="Q960" s="81"/>
    </row>
    <row r="961" ht="12.75">
      <c r="Q961" s="81"/>
    </row>
    <row r="962" ht="12.75">
      <c r="Q962" s="81"/>
    </row>
    <row r="963" ht="12.75">
      <c r="Q963" s="81"/>
    </row>
    <row r="964" ht="12.75">
      <c r="Q964" s="81"/>
    </row>
    <row r="965" ht="12.75">
      <c r="Q965" s="81"/>
    </row>
    <row r="966" ht="12.75">
      <c r="Q966" s="81"/>
    </row>
    <row r="967" ht="12.75">
      <c r="Q967" s="81"/>
    </row>
    <row r="968" ht="12.75">
      <c r="Q968" s="81"/>
    </row>
    <row r="969" ht="12.75">
      <c r="Q969" s="81"/>
    </row>
    <row r="970" ht="12.75">
      <c r="Q970" s="81"/>
    </row>
    <row r="971" ht="12.75">
      <c r="Q971" s="81"/>
    </row>
    <row r="972" ht="12.75">
      <c r="Q972" s="81"/>
    </row>
    <row r="973" ht="12.75">
      <c r="Q973" s="81"/>
    </row>
    <row r="974" ht="12.75">
      <c r="Q974" s="81"/>
    </row>
    <row r="975" ht="12.75">
      <c r="Q975" s="81"/>
    </row>
    <row r="976" ht="12.75">
      <c r="Q976" s="81"/>
    </row>
    <row r="977" ht="12.75">
      <c r="Q977" s="81"/>
    </row>
    <row r="978" ht="12.75">
      <c r="Q978" s="81"/>
    </row>
    <row r="979" ht="12.75">
      <c r="Q979" s="81"/>
    </row>
    <row r="980" ht="12.75">
      <c r="Q980" s="81"/>
    </row>
    <row r="981" ht="12.75">
      <c r="Q981" s="81"/>
    </row>
    <row r="982" ht="12.75">
      <c r="Q982" s="81"/>
    </row>
    <row r="983" ht="12.75">
      <c r="Q983" s="81"/>
    </row>
    <row r="984" ht="12.75">
      <c r="Q984" s="81"/>
    </row>
    <row r="985" ht="12.75">
      <c r="Q985" s="81"/>
    </row>
    <row r="986" ht="12.75">
      <c r="Q986" s="81"/>
    </row>
    <row r="987" ht="12.75">
      <c r="Q987" s="81"/>
    </row>
    <row r="988" ht="12.75">
      <c r="Q988" s="81"/>
    </row>
    <row r="989" ht="12.75">
      <c r="Q989" s="81"/>
    </row>
    <row r="990" ht="12.75">
      <c r="Q990" s="81"/>
    </row>
    <row r="991" ht="12.75">
      <c r="Q991" s="81"/>
    </row>
    <row r="992" ht="12.75">
      <c r="Q992" s="81"/>
    </row>
    <row r="993" ht="12.75">
      <c r="Q993" s="81"/>
    </row>
    <row r="994" ht="12.75">
      <c r="Q994" s="81"/>
    </row>
    <row r="995" ht="12.75">
      <c r="Q995" s="81"/>
    </row>
    <row r="996" ht="12.75">
      <c r="Q996" s="81"/>
    </row>
    <row r="997" ht="12.75">
      <c r="Q997" s="81"/>
    </row>
    <row r="998" ht="12.75">
      <c r="Q998" s="81"/>
    </row>
    <row r="999" ht="12.75">
      <c r="Q999" s="81"/>
    </row>
    <row r="1000" ht="12.75">
      <c r="Q1000" s="81"/>
    </row>
    <row r="1001" ht="12.75">
      <c r="Q1001" s="81"/>
    </row>
    <row r="1002" ht="12.75">
      <c r="Q1002" s="81"/>
    </row>
    <row r="1003" ht="12.75">
      <c r="Q1003" s="81"/>
    </row>
    <row r="1004" ht="12.75">
      <c r="Q1004" s="81"/>
    </row>
    <row r="1005" ht="12.75">
      <c r="Q1005" s="81"/>
    </row>
    <row r="1006" ht="12.75">
      <c r="Q1006" s="81"/>
    </row>
    <row r="1007" ht="12.75">
      <c r="Q1007" s="81"/>
    </row>
    <row r="1008" ht="12.75">
      <c r="Q1008" s="81"/>
    </row>
    <row r="1009" ht="12.75">
      <c r="Q1009" s="81"/>
    </row>
    <row r="1010" ht="12.75">
      <c r="Q1010" s="81"/>
    </row>
    <row r="1011" ht="12.75">
      <c r="Q1011" s="81"/>
    </row>
    <row r="1012" ht="12.75">
      <c r="Q1012" s="81"/>
    </row>
    <row r="1013" ht="12.75">
      <c r="Q1013" s="81"/>
    </row>
    <row r="1014" ht="12.75">
      <c r="Q1014" s="81"/>
    </row>
    <row r="1015" ht="12.75">
      <c r="Q1015" s="81"/>
    </row>
    <row r="1016" ht="12.75">
      <c r="Q1016" s="81"/>
    </row>
    <row r="1017" ht="12.75">
      <c r="Q1017" s="81"/>
    </row>
    <row r="1018" ht="12.75">
      <c r="Q1018" s="81"/>
    </row>
    <row r="1019" ht="12.75">
      <c r="Q1019" s="81"/>
    </row>
    <row r="1020" ht="12.75">
      <c r="Q1020" s="81"/>
    </row>
    <row r="1021" ht="12.75">
      <c r="Q1021" s="81"/>
    </row>
    <row r="1022" ht="12.75">
      <c r="Q1022" s="81"/>
    </row>
    <row r="1023" ht="12.75">
      <c r="Q1023" s="81"/>
    </row>
    <row r="1024" ht="12.75">
      <c r="Q1024" s="81"/>
    </row>
    <row r="1025" ht="12.75">
      <c r="Q1025" s="81"/>
    </row>
    <row r="1026" ht="12.75">
      <c r="Q1026" s="81"/>
    </row>
    <row r="1027" ht="12.75">
      <c r="Q1027" s="81"/>
    </row>
    <row r="1028" ht="12.75">
      <c r="Q1028" s="81"/>
    </row>
    <row r="1029" ht="12.75">
      <c r="Q1029" s="81"/>
    </row>
    <row r="1030" ht="12.75">
      <c r="Q1030" s="81"/>
    </row>
    <row r="1031" ht="12.75">
      <c r="Q1031" s="81"/>
    </row>
    <row r="1032" ht="12.75">
      <c r="Q1032" s="81"/>
    </row>
    <row r="1033" ht="12.75">
      <c r="Q1033" s="81"/>
    </row>
    <row r="1034" ht="12.75">
      <c r="Q1034" s="81"/>
    </row>
    <row r="1035" ht="12.75">
      <c r="Q1035" s="81"/>
    </row>
    <row r="1036" ht="12.75">
      <c r="Q1036" s="81"/>
    </row>
    <row r="1037" ht="12.75">
      <c r="Q1037" s="81"/>
    </row>
    <row r="1038" ht="12.75">
      <c r="Q1038" s="81"/>
    </row>
    <row r="1039" ht="12.75">
      <c r="Q1039" s="81"/>
    </row>
    <row r="1040" ht="12.75">
      <c r="Q1040" s="81"/>
    </row>
    <row r="1041" ht="12.75">
      <c r="Q1041" s="81"/>
    </row>
    <row r="1042" ht="12.75">
      <c r="Q1042" s="81"/>
    </row>
    <row r="1043" ht="12.75">
      <c r="Q1043" s="81"/>
    </row>
    <row r="1044" ht="12.75">
      <c r="Q1044" s="81"/>
    </row>
    <row r="1045" ht="12.75">
      <c r="Q1045" s="81"/>
    </row>
    <row r="1046" ht="12.75">
      <c r="Q1046" s="81"/>
    </row>
    <row r="1047" ht="12.75">
      <c r="Q1047" s="81"/>
    </row>
    <row r="1048" ht="12.75">
      <c r="Q1048" s="81"/>
    </row>
    <row r="1049" ht="12.75">
      <c r="Q1049" s="81"/>
    </row>
    <row r="1050" ht="12.75">
      <c r="Q1050" s="81"/>
    </row>
    <row r="1051" ht="12.75">
      <c r="Q1051" s="81"/>
    </row>
    <row r="1052" ht="12.75">
      <c r="Q1052" s="81"/>
    </row>
    <row r="1053" ht="12.75">
      <c r="Q1053" s="81"/>
    </row>
    <row r="1054" ht="12.75">
      <c r="Q1054" s="81"/>
    </row>
    <row r="1055" ht="12.75">
      <c r="Q1055" s="81"/>
    </row>
    <row r="1056" ht="12.75">
      <c r="Q1056" s="81"/>
    </row>
    <row r="1057" ht="12.75">
      <c r="Q1057" s="81"/>
    </row>
    <row r="1058" ht="12.75">
      <c r="Q1058" s="81"/>
    </row>
    <row r="1059" ht="12.75">
      <c r="Q1059" s="81"/>
    </row>
    <row r="1060" ht="12.75">
      <c r="Q1060" s="81"/>
    </row>
    <row r="1061" ht="12.75">
      <c r="Q1061" s="81"/>
    </row>
    <row r="1062" ht="12.75">
      <c r="Q1062" s="81"/>
    </row>
    <row r="1063" ht="12.75">
      <c r="Q1063" s="81"/>
    </row>
    <row r="1064" ht="12.75">
      <c r="Q1064" s="81"/>
    </row>
    <row r="1065" ht="12.75">
      <c r="Q1065" s="81"/>
    </row>
    <row r="1066" ht="12.75">
      <c r="Q1066" s="81"/>
    </row>
    <row r="1067" ht="12.75">
      <c r="Q1067" s="81"/>
    </row>
    <row r="1068" ht="12.75">
      <c r="Q1068" s="81"/>
    </row>
    <row r="1069" ht="12.75">
      <c r="Q1069" s="81"/>
    </row>
    <row r="1070" ht="12.75">
      <c r="Q1070" s="81"/>
    </row>
    <row r="1071" ht="12.75">
      <c r="Q1071" s="81"/>
    </row>
    <row r="1072" ht="12.75">
      <c r="Q1072" s="81"/>
    </row>
    <row r="1073" ht="12.75">
      <c r="Q1073" s="81"/>
    </row>
    <row r="1074" ht="12.75">
      <c r="Q1074" s="81"/>
    </row>
    <row r="1075" ht="12.75">
      <c r="Q1075" s="81"/>
    </row>
    <row r="1076" ht="12.75">
      <c r="Q1076" s="81"/>
    </row>
    <row r="1077" ht="12.75">
      <c r="Q1077" s="81"/>
    </row>
    <row r="1078" ht="12.75">
      <c r="Q1078" s="81"/>
    </row>
    <row r="1079" ht="12.75">
      <c r="Q1079" s="81"/>
    </row>
    <row r="1080" ht="12.75">
      <c r="Q1080" s="81"/>
    </row>
    <row r="1081" ht="12.75">
      <c r="Q1081" s="81"/>
    </row>
    <row r="1082" ht="12.75">
      <c r="Q1082" s="81"/>
    </row>
    <row r="1083" ht="12.75">
      <c r="Q1083" s="81"/>
    </row>
    <row r="1084" ht="12.75">
      <c r="Q1084" s="81"/>
    </row>
    <row r="1085" ht="12.75">
      <c r="Q1085" s="81"/>
    </row>
    <row r="1086" ht="12.75">
      <c r="Q1086" s="81"/>
    </row>
    <row r="1087" ht="12.75">
      <c r="Q1087" s="81"/>
    </row>
    <row r="1088" ht="12.75">
      <c r="Q1088" s="81"/>
    </row>
    <row r="1089" ht="12.75">
      <c r="Q1089" s="81"/>
    </row>
    <row r="1090" ht="12.75">
      <c r="Q1090" s="81"/>
    </row>
    <row r="1091" ht="12.75">
      <c r="Q1091" s="81"/>
    </row>
    <row r="1092" ht="12.75">
      <c r="Q1092" s="81"/>
    </row>
    <row r="1093" ht="12.75">
      <c r="Q1093" s="81"/>
    </row>
    <row r="1094" ht="12.75">
      <c r="Q1094" s="81"/>
    </row>
    <row r="1095" ht="12.75">
      <c r="Q1095" s="81"/>
    </row>
    <row r="1096" ht="12.75">
      <c r="Q1096" s="81"/>
    </row>
    <row r="1097" ht="12.75">
      <c r="Q1097" s="81"/>
    </row>
    <row r="1098" ht="12.75">
      <c r="Q1098" s="81"/>
    </row>
    <row r="1099" ht="12.75">
      <c r="Q1099" s="81"/>
    </row>
    <row r="1100" ht="12.75">
      <c r="Q1100" s="81"/>
    </row>
    <row r="1101" ht="12.75">
      <c r="Q1101" s="81"/>
    </row>
    <row r="1102" ht="12.75">
      <c r="Q1102" s="81"/>
    </row>
    <row r="1103" ht="12.75">
      <c r="Q1103" s="81"/>
    </row>
    <row r="1104" ht="12.75">
      <c r="Q1104" s="81"/>
    </row>
    <row r="1105" ht="12.75">
      <c r="Q1105" s="81"/>
    </row>
    <row r="1106" ht="12.75">
      <c r="Q1106" s="81"/>
    </row>
    <row r="1107" ht="12.75">
      <c r="Q1107" s="81"/>
    </row>
    <row r="1108" ht="12.75">
      <c r="Q1108" s="81"/>
    </row>
    <row r="1109" ht="12.75">
      <c r="Q1109" s="81"/>
    </row>
    <row r="1110" ht="12.75">
      <c r="Q1110" s="81"/>
    </row>
    <row r="1111" ht="12.75">
      <c r="Q1111" s="81"/>
    </row>
    <row r="1112" ht="12.75">
      <c r="Q1112" s="81"/>
    </row>
    <row r="1113" ht="12.75">
      <c r="Q1113" s="81"/>
    </row>
    <row r="1114" ht="12.75">
      <c r="Q1114" s="81"/>
    </row>
    <row r="1115" ht="12.75">
      <c r="Q1115" s="81"/>
    </row>
    <row r="1116" ht="12.75">
      <c r="Q1116" s="81"/>
    </row>
    <row r="1117" ht="12.75">
      <c r="Q1117" s="81"/>
    </row>
    <row r="1118" ht="12.75">
      <c r="Q1118" s="81"/>
    </row>
    <row r="1119" ht="12.75">
      <c r="Q1119" s="81"/>
    </row>
    <row r="1120" ht="12.75">
      <c r="Q1120" s="81"/>
    </row>
    <row r="1121" ht="12.75">
      <c r="Q1121" s="81"/>
    </row>
    <row r="1122" ht="12.75">
      <c r="Q1122" s="81"/>
    </row>
    <row r="1123" ht="12.75">
      <c r="Q1123" s="81"/>
    </row>
    <row r="1124" ht="12.75">
      <c r="Q1124" s="81"/>
    </row>
    <row r="1125" ht="12.75">
      <c r="Q1125" s="81"/>
    </row>
    <row r="1126" ht="12.75">
      <c r="Q1126" s="81"/>
    </row>
    <row r="1127" ht="12.75">
      <c r="Q1127" s="81"/>
    </row>
    <row r="1128" ht="12.75">
      <c r="Q1128" s="81"/>
    </row>
    <row r="1129" ht="12.75">
      <c r="Q1129" s="81"/>
    </row>
    <row r="1130" ht="12.75">
      <c r="Q1130" s="81"/>
    </row>
    <row r="1131" ht="12.75">
      <c r="Q1131" s="81"/>
    </row>
    <row r="1132" ht="12.75">
      <c r="Q1132" s="81"/>
    </row>
    <row r="1133" ht="12.75">
      <c r="Q1133" s="81"/>
    </row>
    <row r="1134" ht="12.75">
      <c r="Q1134" s="81"/>
    </row>
    <row r="1135" ht="12.75">
      <c r="Q1135" s="81"/>
    </row>
    <row r="1136" ht="12.75">
      <c r="Q1136" s="81"/>
    </row>
    <row r="1137" ht="12.75">
      <c r="Q1137" s="81"/>
    </row>
    <row r="1138" ht="12.75">
      <c r="Q1138" s="81"/>
    </row>
    <row r="1139" ht="12.75">
      <c r="Q1139" s="81"/>
    </row>
    <row r="1140" ht="12.75">
      <c r="Q1140" s="81"/>
    </row>
    <row r="1141" ht="12.75">
      <c r="Q1141" s="81"/>
    </row>
    <row r="1142" ht="12.75">
      <c r="Q1142" s="81"/>
    </row>
    <row r="1143" ht="12.75">
      <c r="Q1143" s="81"/>
    </row>
    <row r="1144" ht="12.75">
      <c r="Q1144" s="81"/>
    </row>
    <row r="1145" ht="12.75">
      <c r="Q1145" s="81"/>
    </row>
    <row r="1146" ht="12.75">
      <c r="Q1146" s="81"/>
    </row>
    <row r="1147" ht="12.75">
      <c r="Q1147" s="81"/>
    </row>
    <row r="1148" ht="12.75">
      <c r="Q1148" s="81"/>
    </row>
    <row r="1149" ht="12.75">
      <c r="Q1149" s="81"/>
    </row>
    <row r="1150" ht="12.75">
      <c r="Q1150" s="81"/>
    </row>
    <row r="1151" ht="12.75">
      <c r="Q1151" s="81"/>
    </row>
    <row r="1152" ht="12.75">
      <c r="Q1152" s="81"/>
    </row>
    <row r="1153" ht="12.75">
      <c r="Q1153" s="81"/>
    </row>
    <row r="1154" ht="12.75">
      <c r="Q1154" s="81"/>
    </row>
    <row r="1155" ht="12.75">
      <c r="Q1155" s="81"/>
    </row>
    <row r="1156" ht="12.75">
      <c r="Q1156" s="81"/>
    </row>
    <row r="1157" ht="12.75">
      <c r="Q1157" s="81"/>
    </row>
    <row r="1158" ht="12.75">
      <c r="Q1158" s="81"/>
    </row>
    <row r="1159" ht="12.75">
      <c r="Q1159" s="81"/>
    </row>
    <row r="1160" ht="12.75">
      <c r="Q1160" s="81"/>
    </row>
    <row r="1161" ht="12.75">
      <c r="Q1161" s="81"/>
    </row>
    <row r="1162" ht="12.75">
      <c r="Q1162" s="81"/>
    </row>
    <row r="1163" ht="12.75">
      <c r="Q1163" s="81"/>
    </row>
    <row r="1164" ht="12.75">
      <c r="Q1164" s="81"/>
    </row>
    <row r="1165" ht="12.75">
      <c r="Q1165" s="81"/>
    </row>
    <row r="1166" ht="12.75">
      <c r="Q1166" s="81"/>
    </row>
    <row r="1167" ht="12.75">
      <c r="Q1167" s="81"/>
    </row>
    <row r="1168" ht="12.75">
      <c r="Q1168" s="81"/>
    </row>
    <row r="1169" ht="12.75">
      <c r="Q1169" s="81"/>
    </row>
    <row r="1170" ht="12.75">
      <c r="Q1170" s="81"/>
    </row>
    <row r="1171" ht="12.75">
      <c r="Q1171" s="81"/>
    </row>
    <row r="1172" ht="12.75">
      <c r="Q1172" s="81"/>
    </row>
    <row r="1173" ht="12.75">
      <c r="Q1173" s="81"/>
    </row>
    <row r="1174" ht="12.75">
      <c r="Q1174" s="81"/>
    </row>
    <row r="1175" ht="12.75">
      <c r="Q1175" s="81"/>
    </row>
    <row r="1176" ht="12.75">
      <c r="Q1176" s="81"/>
    </row>
    <row r="1177" ht="12.75">
      <c r="Q1177" s="81"/>
    </row>
    <row r="1178" ht="12.75">
      <c r="Q1178" s="81"/>
    </row>
    <row r="1179" ht="12.75">
      <c r="Q1179" s="81"/>
    </row>
    <row r="1180" ht="12.75">
      <c r="Q1180" s="81"/>
    </row>
    <row r="1181" ht="12.75">
      <c r="Q1181" s="81"/>
    </row>
    <row r="1182" ht="12.75">
      <c r="Q1182" s="81"/>
    </row>
    <row r="1183" ht="12.75">
      <c r="Q1183" s="81"/>
    </row>
    <row r="1184" ht="12.75">
      <c r="Q1184" s="81"/>
    </row>
    <row r="1185" ht="12.75">
      <c r="Q1185" s="81"/>
    </row>
    <row r="1186" ht="12.75">
      <c r="Q1186" s="81"/>
    </row>
    <row r="1187" ht="12.75">
      <c r="Q1187" s="81"/>
    </row>
    <row r="1188" ht="12.75">
      <c r="Q1188" s="81"/>
    </row>
    <row r="1189" ht="12.75">
      <c r="Q1189" s="81"/>
    </row>
    <row r="1190" ht="12.75">
      <c r="Q1190" s="81"/>
    </row>
    <row r="1191" ht="12.75">
      <c r="Q1191" s="81"/>
    </row>
    <row r="1192" ht="12.75">
      <c r="Q1192" s="81"/>
    </row>
    <row r="1193" ht="12.75">
      <c r="Q1193" s="81"/>
    </row>
    <row r="1194" ht="12.75">
      <c r="Q1194" s="81"/>
    </row>
    <row r="1195" ht="12.75">
      <c r="Q1195" s="81"/>
    </row>
    <row r="1196" ht="12.75">
      <c r="Q1196" s="81"/>
    </row>
    <row r="1197" ht="12.75">
      <c r="Q1197" s="81"/>
    </row>
    <row r="1198" ht="12.75">
      <c r="Q1198" s="81"/>
    </row>
    <row r="1199" ht="12.75">
      <c r="Q1199" s="81"/>
    </row>
    <row r="1200" ht="12.75">
      <c r="Q1200" s="81"/>
    </row>
    <row r="1201" ht="12.75">
      <c r="Q1201" s="81"/>
    </row>
    <row r="1202" ht="12.75">
      <c r="Q1202" s="81"/>
    </row>
    <row r="1203" ht="12.75">
      <c r="Q1203" s="81"/>
    </row>
    <row r="1204" ht="12.75">
      <c r="Q1204" s="81"/>
    </row>
    <row r="1205" ht="12.75">
      <c r="Q1205" s="81"/>
    </row>
    <row r="1206" ht="12.75">
      <c r="Q1206" s="81"/>
    </row>
    <row r="1207" ht="12.75">
      <c r="Q1207" s="81"/>
    </row>
    <row r="1208" ht="12.75">
      <c r="Q1208" s="81"/>
    </row>
    <row r="1209" ht="12.75">
      <c r="Q1209" s="81"/>
    </row>
    <row r="1210" ht="12.75">
      <c r="Q1210" s="81"/>
    </row>
    <row r="1211" ht="12.75">
      <c r="Q1211" s="81"/>
    </row>
    <row r="1212" ht="12.75">
      <c r="Q1212" s="81"/>
    </row>
    <row r="1213" ht="12.75">
      <c r="Q1213" s="81"/>
    </row>
    <row r="1214" ht="12.75">
      <c r="Q1214" s="81"/>
    </row>
    <row r="1215" ht="12.75">
      <c r="Q1215" s="81"/>
    </row>
    <row r="1216" ht="12.75">
      <c r="Q1216" s="81"/>
    </row>
    <row r="1217" ht="12.75">
      <c r="Q1217" s="81"/>
    </row>
    <row r="1218" ht="12.75">
      <c r="Q1218" s="81"/>
    </row>
    <row r="1219" ht="12.75">
      <c r="Q1219" s="81"/>
    </row>
    <row r="1220" ht="12.75">
      <c r="Q1220" s="81"/>
    </row>
    <row r="1221" ht="12.75">
      <c r="Q1221" s="81"/>
    </row>
    <row r="1222" ht="12.75">
      <c r="Q1222" s="81"/>
    </row>
    <row r="1223" ht="12.75">
      <c r="Q1223" s="81"/>
    </row>
    <row r="1224" ht="12.75">
      <c r="Q1224" s="81"/>
    </row>
    <row r="1225" ht="12.75">
      <c r="Q1225" s="81"/>
    </row>
    <row r="1226" ht="12.75">
      <c r="Q1226" s="81"/>
    </row>
    <row r="1227" ht="12.75">
      <c r="Q1227" s="81"/>
    </row>
    <row r="1228" ht="12.75">
      <c r="Q1228" s="81"/>
    </row>
    <row r="1229" ht="12.75">
      <c r="Q1229" s="81"/>
    </row>
    <row r="1230" ht="12.75">
      <c r="Q1230" s="81"/>
    </row>
    <row r="1231" ht="12.75">
      <c r="Q1231" s="81"/>
    </row>
    <row r="1232" ht="12.75">
      <c r="Q1232" s="81"/>
    </row>
    <row r="1233" ht="12.75">
      <c r="Q1233" s="81"/>
    </row>
    <row r="1234" ht="12.75">
      <c r="Q1234" s="81"/>
    </row>
    <row r="1235" ht="12.75">
      <c r="Q1235" s="81"/>
    </row>
    <row r="1236" ht="12.75">
      <c r="Q1236" s="81"/>
    </row>
    <row r="1237" ht="12.75">
      <c r="Q1237" s="81"/>
    </row>
    <row r="1238" ht="12.75">
      <c r="Q1238" s="81"/>
    </row>
    <row r="1239" ht="12.75">
      <c r="Q1239" s="81"/>
    </row>
    <row r="1240" ht="12.75">
      <c r="Q1240" s="81"/>
    </row>
    <row r="1241" ht="12.75">
      <c r="Q1241" s="81"/>
    </row>
    <row r="1242" ht="12.75">
      <c r="Q1242" s="81"/>
    </row>
    <row r="1243" ht="12.75">
      <c r="Q1243" s="81"/>
    </row>
    <row r="1244" ht="12.75">
      <c r="Q1244" s="81"/>
    </row>
    <row r="1245" ht="12.75">
      <c r="Q1245" s="81"/>
    </row>
    <row r="1246" ht="12.75">
      <c r="Q1246" s="81"/>
    </row>
    <row r="1247" ht="12.75">
      <c r="Q1247" s="81"/>
    </row>
    <row r="1248" ht="12.75">
      <c r="Q1248" s="81"/>
    </row>
    <row r="1249" ht="12.75">
      <c r="Q1249" s="81"/>
    </row>
    <row r="1250" ht="12.75">
      <c r="Q1250" s="81"/>
    </row>
    <row r="1251" ht="12.75">
      <c r="Q1251" s="81"/>
    </row>
    <row r="1252" ht="12.75">
      <c r="Q1252" s="81"/>
    </row>
    <row r="1253" ht="12.75">
      <c r="Q1253" s="81"/>
    </row>
    <row r="1254" ht="12.75">
      <c r="Q1254" s="81"/>
    </row>
    <row r="1255" ht="12.75">
      <c r="Q1255" s="81"/>
    </row>
    <row r="1256" ht="12.75">
      <c r="Q1256" s="81"/>
    </row>
    <row r="1257" ht="12.75">
      <c r="Q1257" s="81"/>
    </row>
    <row r="1258" ht="12.75">
      <c r="Q1258" s="81"/>
    </row>
    <row r="1259" ht="12.75">
      <c r="Q1259" s="81"/>
    </row>
    <row r="1260" ht="12.75">
      <c r="Q1260" s="81"/>
    </row>
    <row r="1261" ht="12.75">
      <c r="Q1261" s="81"/>
    </row>
    <row r="1262" ht="12.75">
      <c r="Q1262" s="81"/>
    </row>
    <row r="1263" ht="12.75">
      <c r="Q1263" s="81"/>
    </row>
    <row r="1264" ht="12.75">
      <c r="Q1264" s="81"/>
    </row>
    <row r="1265" ht="12.75">
      <c r="Q1265" s="81"/>
    </row>
    <row r="1266" ht="12.75">
      <c r="Q1266" s="81"/>
    </row>
    <row r="1267" ht="12.75">
      <c r="Q1267" s="81"/>
    </row>
    <row r="1268" ht="12.75">
      <c r="Q1268" s="81"/>
    </row>
    <row r="1269" ht="12.75">
      <c r="Q1269" s="81"/>
    </row>
    <row r="1270" ht="12.75">
      <c r="Q1270" s="81"/>
    </row>
    <row r="1271" ht="12.75">
      <c r="Q1271" s="81"/>
    </row>
    <row r="1272" ht="12.75">
      <c r="Q1272" s="81"/>
    </row>
    <row r="1273" ht="12.75">
      <c r="Q1273" s="81"/>
    </row>
    <row r="1274" ht="12.75">
      <c r="Q1274" s="81"/>
    </row>
    <row r="1275" ht="12.75">
      <c r="Q1275" s="81"/>
    </row>
    <row r="1276" ht="12.75">
      <c r="Q1276" s="81"/>
    </row>
    <row r="1277" ht="12.75">
      <c r="Q1277" s="81"/>
    </row>
    <row r="1278" ht="12.75">
      <c r="Q1278" s="81"/>
    </row>
    <row r="1279" ht="12.75">
      <c r="Q1279" s="81"/>
    </row>
    <row r="1280" ht="12.75">
      <c r="Q1280" s="81"/>
    </row>
    <row r="1281" ht="12.75">
      <c r="Q1281" s="81"/>
    </row>
    <row r="1282" ht="12.75">
      <c r="Q1282" s="81"/>
    </row>
    <row r="1283" ht="12.75">
      <c r="Q1283" s="81"/>
    </row>
    <row r="1284" ht="12.75">
      <c r="Q1284" s="81"/>
    </row>
    <row r="1285" ht="12.75">
      <c r="Q1285" s="81"/>
    </row>
    <row r="1286" ht="12.75">
      <c r="Q1286" s="81"/>
    </row>
    <row r="1287" ht="12.75">
      <c r="Q1287" s="81"/>
    </row>
    <row r="1288" ht="12.75">
      <c r="Q1288" s="81"/>
    </row>
    <row r="1289" ht="12.75">
      <c r="Q1289" s="81"/>
    </row>
    <row r="1290" ht="12.75">
      <c r="Q1290" s="81"/>
    </row>
    <row r="1291" ht="12.75">
      <c r="Q1291" s="81"/>
    </row>
    <row r="1292" ht="12.75">
      <c r="Q1292" s="81"/>
    </row>
    <row r="1293" ht="12.75">
      <c r="Q1293" s="81"/>
    </row>
    <row r="1294" ht="12.75">
      <c r="Q1294" s="81"/>
    </row>
    <row r="1295" ht="12.75">
      <c r="Q1295" s="81"/>
    </row>
    <row r="1296" ht="12.75">
      <c r="Q1296" s="81"/>
    </row>
    <row r="1297" ht="12.75">
      <c r="Q1297" s="81"/>
    </row>
    <row r="1298" ht="12.75">
      <c r="Q1298" s="81"/>
    </row>
    <row r="1299" ht="12.75">
      <c r="Q1299" s="81"/>
    </row>
    <row r="1300" ht="12.75">
      <c r="Q1300" s="81"/>
    </row>
    <row r="1301" ht="12.75">
      <c r="Q1301" s="81"/>
    </row>
    <row r="1302" ht="12.75">
      <c r="Q1302" s="81"/>
    </row>
    <row r="1303" ht="12.75">
      <c r="Q1303" s="81"/>
    </row>
    <row r="1304" ht="12.75">
      <c r="Q1304" s="81"/>
    </row>
    <row r="1305" ht="12.75">
      <c r="Q1305" s="81"/>
    </row>
    <row r="1306" ht="12.75">
      <c r="Q1306" s="81"/>
    </row>
    <row r="1307" ht="12.75">
      <c r="Q1307" s="81"/>
    </row>
    <row r="1308" ht="12.75">
      <c r="Q1308" s="81"/>
    </row>
    <row r="1309" ht="12.75">
      <c r="Q1309" s="81"/>
    </row>
    <row r="1310" ht="12.75">
      <c r="Q1310" s="81"/>
    </row>
    <row r="1311" ht="12.75">
      <c r="Q1311" s="81"/>
    </row>
    <row r="1312" ht="12.75">
      <c r="Q1312" s="81"/>
    </row>
    <row r="1313" ht="12.75">
      <c r="Q1313" s="81"/>
    </row>
    <row r="1314" ht="12.75">
      <c r="Q1314" s="81"/>
    </row>
    <row r="1315" ht="12.75">
      <c r="Q1315" s="81"/>
    </row>
    <row r="1316" ht="12.75">
      <c r="Q1316" s="81"/>
    </row>
    <row r="1317" ht="12.75">
      <c r="Q1317" s="81"/>
    </row>
    <row r="1318" ht="12.75">
      <c r="Q1318" s="81"/>
    </row>
    <row r="1319" ht="12.75">
      <c r="Q1319" s="81"/>
    </row>
    <row r="1320" ht="12.75">
      <c r="Q1320" s="81"/>
    </row>
    <row r="1321" ht="12.75">
      <c r="Q1321" s="81"/>
    </row>
    <row r="1322" ht="12.75">
      <c r="Q1322" s="81"/>
    </row>
    <row r="1323" ht="12.75">
      <c r="Q1323" s="81"/>
    </row>
    <row r="1324" ht="12.75">
      <c r="Q1324" s="81"/>
    </row>
    <row r="1325" ht="12.75">
      <c r="Q1325" s="81"/>
    </row>
    <row r="1326" ht="12.75">
      <c r="Q1326" s="81"/>
    </row>
    <row r="1327" ht="12.75">
      <c r="Q1327" s="81"/>
    </row>
    <row r="1328" ht="12.75">
      <c r="Q1328" s="81"/>
    </row>
    <row r="1329" ht="12.75">
      <c r="Q1329" s="81"/>
    </row>
    <row r="1330" ht="12.75">
      <c r="Q1330" s="81"/>
    </row>
    <row r="1331" ht="12.75">
      <c r="Q1331" s="81"/>
    </row>
    <row r="1332" ht="12.75">
      <c r="Q1332" s="81"/>
    </row>
    <row r="1333" ht="12.75">
      <c r="Q1333" s="81"/>
    </row>
    <row r="1334" ht="12.75">
      <c r="Q1334" s="81"/>
    </row>
    <row r="1335" ht="12.75">
      <c r="Q1335" s="81"/>
    </row>
    <row r="1336" ht="12.75">
      <c r="Q1336" s="81"/>
    </row>
    <row r="1337" ht="12.75">
      <c r="Q1337" s="81"/>
    </row>
    <row r="1338" ht="12.75">
      <c r="Q1338" s="81"/>
    </row>
    <row r="1339" ht="12.75">
      <c r="Q1339" s="81"/>
    </row>
    <row r="1340" ht="12.75">
      <c r="Q1340" s="81"/>
    </row>
    <row r="1341" ht="12.75">
      <c r="Q1341" s="81"/>
    </row>
    <row r="1342" ht="12.75">
      <c r="Q1342" s="81"/>
    </row>
    <row r="1343" ht="12.75">
      <c r="Q1343" s="81"/>
    </row>
    <row r="1344" ht="12.75">
      <c r="Q1344" s="81"/>
    </row>
    <row r="1345" ht="12.75">
      <c r="Q1345" s="81"/>
    </row>
    <row r="1346" ht="12.75">
      <c r="Q1346" s="81"/>
    </row>
    <row r="1347" ht="12.75">
      <c r="Q1347" s="81"/>
    </row>
    <row r="1348" ht="12.75">
      <c r="Q1348" s="81"/>
    </row>
    <row r="1349" ht="12.75">
      <c r="Q1349" s="81"/>
    </row>
    <row r="1350" ht="12.75">
      <c r="Q1350" s="81"/>
    </row>
    <row r="1351" ht="12.75">
      <c r="Q1351" s="81"/>
    </row>
    <row r="1352" ht="12.75">
      <c r="Q1352" s="81"/>
    </row>
    <row r="1353" ht="12.75">
      <c r="Q1353" s="81"/>
    </row>
    <row r="1354" ht="12.75">
      <c r="Q1354" s="81"/>
    </row>
    <row r="1355" ht="12.75">
      <c r="Q1355" s="81"/>
    </row>
    <row r="1356" ht="12.75">
      <c r="Q1356" s="81"/>
    </row>
    <row r="1357" ht="12.75">
      <c r="Q1357" s="81"/>
    </row>
    <row r="1358" ht="12.75">
      <c r="Q1358" s="81"/>
    </row>
    <row r="1359" ht="12.75">
      <c r="Q1359" s="81"/>
    </row>
    <row r="1360" ht="12.75">
      <c r="Q1360" s="81"/>
    </row>
    <row r="1361" ht="12.75">
      <c r="Q1361" s="81"/>
    </row>
    <row r="1362" ht="12.75">
      <c r="Q1362" s="81"/>
    </row>
    <row r="1363" ht="12.75">
      <c r="Q1363" s="81"/>
    </row>
    <row r="1364" ht="12.75">
      <c r="Q1364" s="81"/>
    </row>
    <row r="1365" ht="12.75">
      <c r="Q1365" s="81"/>
    </row>
    <row r="1366" ht="12.75">
      <c r="Q1366" s="81"/>
    </row>
    <row r="1367" ht="12.75">
      <c r="Q1367" s="81"/>
    </row>
    <row r="1368" ht="12.75">
      <c r="Q1368" s="81"/>
    </row>
    <row r="1369" ht="12.75">
      <c r="Q1369" s="81"/>
    </row>
    <row r="1370" ht="12.75">
      <c r="Q1370" s="81"/>
    </row>
    <row r="1371" ht="12.75">
      <c r="Q1371" s="81"/>
    </row>
    <row r="1372" ht="12.75">
      <c r="Q1372" s="81"/>
    </row>
    <row r="1373" ht="12.75">
      <c r="Q1373" s="81"/>
    </row>
    <row r="1374" ht="12.75">
      <c r="Q1374" s="81"/>
    </row>
    <row r="1375" ht="12.75">
      <c r="Q1375" s="81"/>
    </row>
    <row r="1376" ht="12.75">
      <c r="Q1376" s="81"/>
    </row>
    <row r="1377" ht="12.75">
      <c r="Q1377" s="81"/>
    </row>
    <row r="1378" ht="12.75">
      <c r="Q1378" s="81"/>
    </row>
    <row r="1379" ht="12.75">
      <c r="Q1379" s="81"/>
    </row>
    <row r="1380" ht="12.75">
      <c r="Q1380" s="81"/>
    </row>
    <row r="1381" ht="12.75">
      <c r="Q1381" s="81"/>
    </row>
    <row r="1382" ht="12.75">
      <c r="Q1382" s="81"/>
    </row>
    <row r="1383" ht="12.75">
      <c r="Q1383" s="81"/>
    </row>
    <row r="1384" ht="12.75">
      <c r="Q1384" s="81"/>
    </row>
    <row r="1385" ht="12.75">
      <c r="Q1385" s="81"/>
    </row>
    <row r="1386" ht="12.75">
      <c r="Q1386" s="81"/>
    </row>
    <row r="1387" ht="12.75">
      <c r="Q1387" s="81"/>
    </row>
    <row r="1388" ht="12.75">
      <c r="Q1388" s="81"/>
    </row>
    <row r="1389" ht="12.75">
      <c r="Q1389" s="81"/>
    </row>
    <row r="1390" ht="12.75">
      <c r="Q1390" s="81"/>
    </row>
    <row r="1391" ht="12.75">
      <c r="Q1391" s="81"/>
    </row>
    <row r="1392" ht="12.75">
      <c r="Q1392" s="81"/>
    </row>
    <row r="1393" ht="12.75">
      <c r="Q1393" s="81"/>
    </row>
    <row r="1394" ht="12.75">
      <c r="Q1394" s="81"/>
    </row>
    <row r="1395" ht="12.75">
      <c r="Q1395" s="81"/>
    </row>
    <row r="1396" ht="12.75">
      <c r="Q1396" s="81"/>
    </row>
    <row r="1397" ht="12.75">
      <c r="Q1397" s="81"/>
    </row>
    <row r="1398" ht="12.75">
      <c r="Q1398" s="81"/>
    </row>
    <row r="1399" ht="12.75">
      <c r="Q1399" s="81"/>
    </row>
    <row r="1400" ht="12.75">
      <c r="Q1400" s="81"/>
    </row>
    <row r="1401" ht="12.75">
      <c r="Q1401" s="81"/>
    </row>
    <row r="1402" ht="12.75">
      <c r="Q1402" s="81"/>
    </row>
    <row r="1403" ht="12.75">
      <c r="Q1403" s="81"/>
    </row>
    <row r="1404" ht="12.75">
      <c r="Q1404" s="81"/>
    </row>
    <row r="1405" ht="12.75">
      <c r="Q1405" s="81"/>
    </row>
    <row r="1406" ht="12.75">
      <c r="Q1406" s="81"/>
    </row>
    <row r="1407" ht="12.75">
      <c r="Q1407" s="81"/>
    </row>
    <row r="1408" ht="12.75">
      <c r="Q1408" s="81"/>
    </row>
    <row r="1409" ht="12.75">
      <c r="Q1409" s="81"/>
    </row>
    <row r="1410" ht="12.75">
      <c r="Q1410" s="81"/>
    </row>
    <row r="1411" ht="12.75">
      <c r="Q1411" s="81"/>
    </row>
    <row r="1412" ht="12.75">
      <c r="Q1412" s="81"/>
    </row>
    <row r="1413" ht="12.75">
      <c r="Q1413" s="81"/>
    </row>
    <row r="1414" ht="12.75">
      <c r="Q1414" s="81"/>
    </row>
    <row r="1415" ht="12.75">
      <c r="Q1415" s="81"/>
    </row>
    <row r="1416" ht="12.75">
      <c r="Q1416" s="81"/>
    </row>
    <row r="1417" ht="12.75">
      <c r="Q1417" s="81"/>
    </row>
    <row r="1418" ht="12.75">
      <c r="Q1418" s="81"/>
    </row>
    <row r="1419" ht="12.75">
      <c r="Q1419" s="81"/>
    </row>
    <row r="1420" ht="12.75">
      <c r="Q1420" s="81"/>
    </row>
    <row r="1421" ht="12.75">
      <c r="Q1421" s="81"/>
    </row>
    <row r="1422" ht="12.75">
      <c r="Q1422" s="81"/>
    </row>
    <row r="1423" ht="12.75">
      <c r="Q1423" s="81"/>
    </row>
    <row r="1424" ht="12.75">
      <c r="Q1424" s="81"/>
    </row>
    <row r="1425" ht="12.75">
      <c r="Q1425" s="81"/>
    </row>
    <row r="1426" ht="12.75">
      <c r="Q1426" s="81"/>
    </row>
    <row r="1427" ht="12.75">
      <c r="Q1427" s="81"/>
    </row>
    <row r="1428" ht="12.75">
      <c r="Q1428" s="81"/>
    </row>
    <row r="1429" ht="12.75">
      <c r="Q1429" s="81"/>
    </row>
    <row r="1430" ht="12.75">
      <c r="Q1430" s="81"/>
    </row>
    <row r="1431" ht="12.75">
      <c r="Q1431" s="81"/>
    </row>
    <row r="1432" ht="12.75">
      <c r="Q1432" s="81"/>
    </row>
    <row r="1433" ht="12.75">
      <c r="Q1433" s="81"/>
    </row>
    <row r="1434" ht="12.75">
      <c r="Q1434" s="81"/>
    </row>
    <row r="1435" ht="12.75">
      <c r="Q1435" s="81"/>
    </row>
    <row r="1436" ht="12.75">
      <c r="Q1436" s="81"/>
    </row>
    <row r="1437" ht="12.75">
      <c r="Q1437" s="81"/>
    </row>
    <row r="1438" ht="12.75">
      <c r="Q1438" s="81"/>
    </row>
    <row r="1439" ht="12.75">
      <c r="Q1439" s="81"/>
    </row>
    <row r="1440" ht="12.75">
      <c r="Q1440" s="81"/>
    </row>
    <row r="1441" ht="12.75">
      <c r="Q1441" s="81"/>
    </row>
    <row r="1442" ht="12.75">
      <c r="Q1442" s="81"/>
    </row>
    <row r="1443" ht="12.75">
      <c r="Q1443" s="81"/>
    </row>
    <row r="1444" ht="12.75">
      <c r="Q1444" s="81"/>
    </row>
    <row r="1445" ht="12.75">
      <c r="Q1445" s="81"/>
    </row>
    <row r="1446" ht="12.75">
      <c r="Q1446" s="81"/>
    </row>
    <row r="1447" ht="12.75">
      <c r="Q1447" s="81"/>
    </row>
    <row r="1448" ht="12.75">
      <c r="Q1448" s="81"/>
    </row>
    <row r="1449" ht="12.75">
      <c r="Q1449" s="81"/>
    </row>
    <row r="1450" ht="12.75">
      <c r="Q1450" s="81"/>
    </row>
    <row r="1451" ht="12.75">
      <c r="Q1451" s="81"/>
    </row>
    <row r="1452" ht="12.75">
      <c r="Q1452" s="81"/>
    </row>
    <row r="1453" ht="12.75">
      <c r="Q1453" s="81"/>
    </row>
    <row r="1454" ht="12.75">
      <c r="Q1454" s="81"/>
    </row>
    <row r="1455" ht="12.75">
      <c r="Q1455" s="81"/>
    </row>
    <row r="1456" ht="12.75">
      <c r="Q1456" s="81"/>
    </row>
    <row r="1457" ht="12.75">
      <c r="Q1457" s="81"/>
    </row>
    <row r="1458" ht="12.75">
      <c r="Q1458" s="81"/>
    </row>
    <row r="1459" ht="12.75">
      <c r="Q1459" s="81"/>
    </row>
    <row r="1460" ht="12.75">
      <c r="Q1460" s="81"/>
    </row>
    <row r="1461" ht="12.75">
      <c r="Q1461" s="81"/>
    </row>
    <row r="1462" ht="12.75">
      <c r="Q1462" s="81"/>
    </row>
    <row r="1463" ht="12.75">
      <c r="Q1463" s="81"/>
    </row>
    <row r="1464" ht="12.75">
      <c r="Q1464" s="81"/>
    </row>
    <row r="1465" ht="12.75">
      <c r="Q1465" s="81"/>
    </row>
    <row r="1466" ht="12.75">
      <c r="Q1466" s="81"/>
    </row>
    <row r="1467" ht="12.75">
      <c r="Q1467" s="81"/>
    </row>
    <row r="1468" ht="12.75">
      <c r="Q1468" s="81"/>
    </row>
    <row r="1469" ht="12.75">
      <c r="Q1469" s="81"/>
    </row>
    <row r="1470" ht="12.75">
      <c r="Q1470" s="81"/>
    </row>
    <row r="1471" ht="12.75">
      <c r="Q1471" s="81"/>
    </row>
    <row r="1472" ht="12.75">
      <c r="Q1472" s="81"/>
    </row>
    <row r="1473" ht="12.75">
      <c r="Q1473" s="81"/>
    </row>
    <row r="1474" ht="12.75">
      <c r="Q1474" s="81"/>
    </row>
    <row r="1475" ht="12.75">
      <c r="Q1475" s="81"/>
    </row>
    <row r="1476" ht="12.75">
      <c r="Q1476" s="81"/>
    </row>
    <row r="1477" ht="12.75">
      <c r="Q1477" s="81"/>
    </row>
    <row r="1478" ht="12.75">
      <c r="Q1478" s="81"/>
    </row>
    <row r="1479" ht="12.75">
      <c r="Q1479" s="81"/>
    </row>
    <row r="1480" ht="12.75">
      <c r="Q1480" s="81"/>
    </row>
    <row r="1481" ht="12.75">
      <c r="Q1481" s="81"/>
    </row>
    <row r="1482" ht="12.75">
      <c r="Q1482" s="81"/>
    </row>
    <row r="1483" ht="12.75">
      <c r="Q1483" s="81"/>
    </row>
    <row r="1484" ht="12.75">
      <c r="Q1484" s="81"/>
    </row>
    <row r="1485" ht="12.75">
      <c r="Q1485" s="81"/>
    </row>
    <row r="1486" ht="12.75">
      <c r="Q1486" s="81"/>
    </row>
    <row r="1487" ht="12.75">
      <c r="Q1487" s="81"/>
    </row>
    <row r="1488" ht="12.75">
      <c r="Q1488" s="81"/>
    </row>
    <row r="1489" ht="12.75">
      <c r="Q1489" s="81"/>
    </row>
    <row r="1490" ht="12.75">
      <c r="Q1490" s="81"/>
    </row>
    <row r="1491" ht="12.75">
      <c r="Q1491" s="81"/>
    </row>
    <row r="1492" ht="12.75">
      <c r="Q1492" s="81"/>
    </row>
    <row r="1493" ht="12.75">
      <c r="Q1493" s="81"/>
    </row>
    <row r="1494" ht="12.75">
      <c r="Q1494" s="81"/>
    </row>
    <row r="1495" ht="12.75">
      <c r="Q1495" s="81"/>
    </row>
    <row r="1496" ht="12.75">
      <c r="Q1496" s="81"/>
    </row>
    <row r="1497" ht="12.75">
      <c r="Q1497" s="81"/>
    </row>
    <row r="1498" ht="12.75">
      <c r="Q1498" s="81"/>
    </row>
    <row r="1499" ht="12.75">
      <c r="Q1499" s="81"/>
    </row>
    <row r="1500" ht="12.75">
      <c r="Q1500" s="81"/>
    </row>
    <row r="1501" ht="12.75">
      <c r="Q1501" s="81"/>
    </row>
    <row r="1502" ht="12.75">
      <c r="Q1502" s="81"/>
    </row>
    <row r="1503" ht="12.75">
      <c r="Q1503" s="81"/>
    </row>
    <row r="1504" ht="12.75">
      <c r="Q1504" s="81"/>
    </row>
    <row r="1505" ht="12.75">
      <c r="Q1505" s="81"/>
    </row>
    <row r="1506" ht="12.75">
      <c r="Q1506" s="81"/>
    </row>
    <row r="1507" ht="12.75">
      <c r="Q1507" s="81"/>
    </row>
    <row r="1508" ht="12.75">
      <c r="Q1508" s="81"/>
    </row>
    <row r="1509" ht="12.75">
      <c r="Q1509" s="81"/>
    </row>
    <row r="1510" ht="12.75">
      <c r="Q1510" s="81"/>
    </row>
    <row r="1511" ht="12.75">
      <c r="Q1511" s="81"/>
    </row>
    <row r="1512" ht="12.75">
      <c r="Q1512" s="81"/>
    </row>
    <row r="1513" ht="12.75">
      <c r="Q1513" s="81"/>
    </row>
    <row r="1514" ht="12.75">
      <c r="Q1514" s="81"/>
    </row>
    <row r="1515" ht="12.75">
      <c r="Q1515" s="81"/>
    </row>
    <row r="1516" ht="12.75">
      <c r="Q1516" s="81"/>
    </row>
    <row r="1517" ht="12.75">
      <c r="Q1517" s="81"/>
    </row>
    <row r="1518" ht="12.75">
      <c r="Q1518" s="81"/>
    </row>
    <row r="1519" ht="12.75">
      <c r="Q1519" s="81"/>
    </row>
    <row r="1520" ht="12.75">
      <c r="Q1520" s="81"/>
    </row>
    <row r="1521" ht="12.75">
      <c r="Q1521" s="81"/>
    </row>
    <row r="1522" ht="12.75">
      <c r="Q1522" s="81"/>
    </row>
    <row r="1523" ht="12.75">
      <c r="Q1523" s="81"/>
    </row>
    <row r="1524" ht="12.75">
      <c r="Q1524" s="81"/>
    </row>
    <row r="1525" ht="12.75">
      <c r="Q1525" s="81"/>
    </row>
    <row r="1526" ht="12.75">
      <c r="Q1526" s="81"/>
    </row>
    <row r="1527" ht="12.75">
      <c r="Q1527" s="81"/>
    </row>
    <row r="1528" ht="12.75">
      <c r="Q1528" s="81"/>
    </row>
    <row r="1529" ht="12.75">
      <c r="Q1529" s="81"/>
    </row>
    <row r="1530" ht="12.75">
      <c r="Q1530" s="81"/>
    </row>
    <row r="1531" ht="12.75">
      <c r="Q1531" s="81"/>
    </row>
    <row r="1532" ht="12.75">
      <c r="Q1532" s="81"/>
    </row>
    <row r="1533" ht="12.75">
      <c r="Q1533" s="81"/>
    </row>
    <row r="1534" ht="12.75">
      <c r="Q1534" s="81"/>
    </row>
    <row r="1535" ht="12.75">
      <c r="Q1535" s="81"/>
    </row>
    <row r="1536" ht="12.75">
      <c r="Q1536" s="81"/>
    </row>
    <row r="1537" ht="12.75">
      <c r="Q1537" s="81"/>
    </row>
    <row r="1538" ht="12.75">
      <c r="Q1538" s="81"/>
    </row>
    <row r="1539" ht="12.75">
      <c r="Q1539" s="81"/>
    </row>
    <row r="1540" ht="12.75">
      <c r="Q1540" s="81"/>
    </row>
    <row r="1541" ht="12.75">
      <c r="Q1541" s="81"/>
    </row>
    <row r="1542" ht="12.75">
      <c r="Q1542" s="81"/>
    </row>
    <row r="1543" ht="12.75">
      <c r="Q1543" s="81"/>
    </row>
    <row r="1544" ht="12.75">
      <c r="Q1544" s="81"/>
    </row>
    <row r="1545" ht="12.75">
      <c r="Q1545" s="81"/>
    </row>
    <row r="1546" ht="12.75">
      <c r="Q1546" s="81"/>
    </row>
    <row r="1547" ht="12.75">
      <c r="Q1547" s="81"/>
    </row>
    <row r="1548" ht="12.75">
      <c r="Q1548" s="81"/>
    </row>
    <row r="1549" ht="12.75">
      <c r="Q1549" s="81"/>
    </row>
    <row r="1550" ht="12.75">
      <c r="Q1550" s="81"/>
    </row>
    <row r="1551" ht="12.75">
      <c r="Q1551" s="81"/>
    </row>
    <row r="1552" ht="12.75">
      <c r="Q1552" s="81"/>
    </row>
    <row r="1553" ht="12.75">
      <c r="Q1553" s="81"/>
    </row>
    <row r="1554" ht="12.75">
      <c r="Q1554" s="81"/>
    </row>
    <row r="1555" ht="12.75">
      <c r="Q1555" s="81"/>
    </row>
    <row r="1556" ht="12.75">
      <c r="Q1556" s="81"/>
    </row>
    <row r="1557" ht="12.75">
      <c r="Q1557" s="81"/>
    </row>
    <row r="1558" ht="12.75">
      <c r="Q1558" s="81"/>
    </row>
    <row r="1559" ht="12.75">
      <c r="Q1559" s="81"/>
    </row>
    <row r="1560" ht="12.75">
      <c r="Q1560" s="81"/>
    </row>
    <row r="1561" ht="12.75">
      <c r="Q1561" s="81"/>
    </row>
    <row r="1562" ht="12.75">
      <c r="Q1562" s="81"/>
    </row>
    <row r="1563" ht="12.75">
      <c r="Q1563" s="81"/>
    </row>
    <row r="1564" ht="12.75">
      <c r="Q1564" s="81"/>
    </row>
    <row r="1565" ht="12.75">
      <c r="Q1565" s="81"/>
    </row>
    <row r="1566" ht="12.75">
      <c r="Q1566" s="81"/>
    </row>
    <row r="1567" ht="12.75">
      <c r="Q1567" s="81"/>
    </row>
    <row r="1568" ht="12.75">
      <c r="Q1568" s="81"/>
    </row>
    <row r="1569" ht="12.75">
      <c r="Q1569" s="81"/>
    </row>
    <row r="1570" ht="12.75">
      <c r="Q1570" s="81"/>
    </row>
    <row r="1571" ht="12.75">
      <c r="Q1571" s="81"/>
    </row>
    <row r="1572" ht="12.75">
      <c r="Q1572" s="81"/>
    </row>
    <row r="1573" ht="12.75">
      <c r="Q1573" s="81"/>
    </row>
    <row r="1574" ht="12.75">
      <c r="Q1574" s="81"/>
    </row>
    <row r="1575" ht="12.75">
      <c r="Q1575" s="81"/>
    </row>
    <row r="1576" ht="12.75">
      <c r="Q1576" s="81"/>
    </row>
    <row r="1577" ht="12.75">
      <c r="Q1577" s="81"/>
    </row>
    <row r="1578" ht="12.75">
      <c r="Q1578" s="81"/>
    </row>
    <row r="1579" ht="12.75">
      <c r="Q1579" s="81"/>
    </row>
    <row r="1580" ht="12.75">
      <c r="Q1580" s="81"/>
    </row>
    <row r="1581" ht="12.75">
      <c r="Q1581" s="81"/>
    </row>
    <row r="1582" ht="12.75">
      <c r="Q1582" s="81"/>
    </row>
    <row r="1583" ht="12.75">
      <c r="Q1583" s="81"/>
    </row>
    <row r="1584" ht="12.75">
      <c r="Q1584" s="81"/>
    </row>
    <row r="1585" ht="12.75">
      <c r="Q1585" s="81"/>
    </row>
    <row r="1586" ht="12.75">
      <c r="Q1586" s="81"/>
    </row>
    <row r="1587" ht="12.75">
      <c r="Q1587" s="81"/>
    </row>
    <row r="1588" ht="12.75">
      <c r="Q1588" s="81"/>
    </row>
    <row r="1589" ht="12.75">
      <c r="Q1589" s="81"/>
    </row>
    <row r="1590" ht="12.75">
      <c r="Q1590" s="81"/>
    </row>
    <row r="1591" ht="12.75">
      <c r="Q1591" s="81"/>
    </row>
    <row r="1592" ht="12.75">
      <c r="Q1592" s="81"/>
    </row>
    <row r="1593" ht="12.75">
      <c r="Q1593" s="81"/>
    </row>
    <row r="1594" ht="12.75">
      <c r="Q1594" s="81"/>
    </row>
    <row r="1595" ht="12.75">
      <c r="Q1595" s="81"/>
    </row>
    <row r="1596" ht="12.75">
      <c r="Q1596" s="81"/>
    </row>
    <row r="1597" ht="12.75">
      <c r="Q1597" s="81"/>
    </row>
    <row r="1598" ht="12.75">
      <c r="Q1598" s="81"/>
    </row>
    <row r="1599" ht="12.75">
      <c r="Q1599" s="81"/>
    </row>
    <row r="1600" ht="12.75">
      <c r="Q1600" s="81"/>
    </row>
    <row r="1601" ht="12.75">
      <c r="Q1601" s="81"/>
    </row>
    <row r="1602" ht="12.75">
      <c r="Q1602" s="81"/>
    </row>
    <row r="1603" ht="12.75">
      <c r="Q1603" s="81"/>
    </row>
    <row r="1604" ht="12.75">
      <c r="Q1604" s="81"/>
    </row>
    <row r="1605" ht="12.75">
      <c r="Q1605" s="81"/>
    </row>
    <row r="1606" ht="12.75">
      <c r="Q1606" s="81"/>
    </row>
    <row r="1607" ht="12.75">
      <c r="Q1607" s="81"/>
    </row>
    <row r="1608" ht="12.75">
      <c r="Q1608" s="81"/>
    </row>
    <row r="1609" ht="12.75">
      <c r="Q1609" s="81"/>
    </row>
    <row r="1610" ht="12.75">
      <c r="Q1610" s="81"/>
    </row>
    <row r="1611" ht="12.75">
      <c r="Q1611" s="81"/>
    </row>
    <row r="1612" ht="12.75">
      <c r="Q1612" s="81"/>
    </row>
    <row r="1613" ht="12.75">
      <c r="Q1613" s="81"/>
    </row>
    <row r="1614" ht="12.75">
      <c r="Q1614" s="81"/>
    </row>
    <row r="1615" ht="12.75">
      <c r="Q1615" s="81"/>
    </row>
    <row r="1616" ht="12.75">
      <c r="Q1616" s="81"/>
    </row>
    <row r="1617" ht="12.75">
      <c r="Q1617" s="81"/>
    </row>
    <row r="1618" ht="12.75">
      <c r="Q1618" s="81"/>
    </row>
    <row r="1619" ht="12.75">
      <c r="Q1619" s="81"/>
    </row>
    <row r="1620" ht="12.75">
      <c r="Q1620" s="81"/>
    </row>
    <row r="1621" ht="12.75">
      <c r="Q1621" s="81"/>
    </row>
    <row r="1622" ht="12.75">
      <c r="Q1622" s="81"/>
    </row>
    <row r="1623" ht="12.75">
      <c r="Q1623" s="81"/>
    </row>
    <row r="1624" ht="12.75">
      <c r="Q1624" s="81"/>
    </row>
    <row r="1625" ht="12.75">
      <c r="Q1625" s="81"/>
    </row>
    <row r="1626" ht="12.75">
      <c r="Q1626" s="81"/>
    </row>
    <row r="1627" ht="12.75">
      <c r="Q1627" s="81"/>
    </row>
    <row r="1628" ht="12.75">
      <c r="Q1628" s="81"/>
    </row>
    <row r="1629" ht="12.75">
      <c r="Q1629" s="81"/>
    </row>
    <row r="1630" ht="12.75">
      <c r="Q1630" s="81"/>
    </row>
    <row r="1631" ht="12.75">
      <c r="Q1631" s="81"/>
    </row>
    <row r="1632" ht="12.75">
      <c r="Q1632" s="81"/>
    </row>
    <row r="1633" ht="12.75">
      <c r="Q1633" s="81"/>
    </row>
    <row r="1634" ht="12.75">
      <c r="Q1634" s="81"/>
    </row>
    <row r="1635" ht="12.75">
      <c r="Q1635" s="81"/>
    </row>
    <row r="1636" ht="12.75">
      <c r="Q1636" s="81"/>
    </row>
    <row r="1637" ht="12.75">
      <c r="Q1637" s="81"/>
    </row>
    <row r="1638" ht="12.75">
      <c r="Q1638" s="81"/>
    </row>
    <row r="1639" ht="12.75">
      <c r="Q1639" s="81"/>
    </row>
    <row r="1640" ht="12.75">
      <c r="Q1640" s="81"/>
    </row>
    <row r="1641" ht="12.75">
      <c r="Q1641" s="81"/>
    </row>
    <row r="1642" ht="12.75">
      <c r="Q1642" s="81"/>
    </row>
    <row r="1643" ht="12.75">
      <c r="Q1643" s="81"/>
    </row>
    <row r="1644" ht="12.75">
      <c r="Q1644" s="81"/>
    </row>
    <row r="1645" ht="12.75">
      <c r="Q1645" s="81"/>
    </row>
    <row r="1646" ht="12.75">
      <c r="Q1646" s="81"/>
    </row>
    <row r="1647" ht="12.75">
      <c r="Q1647" s="81"/>
    </row>
    <row r="1648" ht="12.75">
      <c r="Q1648" s="81"/>
    </row>
    <row r="1649" ht="12.75">
      <c r="Q1649" s="81"/>
    </row>
    <row r="1650" ht="12.75">
      <c r="Q1650" s="81"/>
    </row>
    <row r="1651" ht="12.75">
      <c r="Q1651" s="81"/>
    </row>
    <row r="1652" ht="12.75">
      <c r="Q1652" s="81"/>
    </row>
    <row r="1653" ht="12.75">
      <c r="Q1653" s="81"/>
    </row>
    <row r="1654" ht="12.75">
      <c r="Q1654" s="81"/>
    </row>
    <row r="1655" ht="12.75">
      <c r="Q1655" s="81"/>
    </row>
    <row r="1656" ht="12.75">
      <c r="Q1656" s="81"/>
    </row>
    <row r="1657" ht="12.75">
      <c r="Q1657" s="81"/>
    </row>
    <row r="1658" ht="12.75">
      <c r="Q1658" s="81"/>
    </row>
    <row r="1659" ht="12.75">
      <c r="Q1659" s="81"/>
    </row>
    <row r="1660" ht="12.75">
      <c r="Q1660" s="81"/>
    </row>
    <row r="1661" ht="12.75">
      <c r="Q1661" s="81"/>
    </row>
    <row r="1662" ht="12.75">
      <c r="Q1662" s="81"/>
    </row>
    <row r="1663" ht="12.75">
      <c r="Q1663" s="81"/>
    </row>
    <row r="1664" ht="12.75">
      <c r="Q1664" s="81"/>
    </row>
    <row r="1665" ht="12.75">
      <c r="Q1665" s="81"/>
    </row>
    <row r="1666" ht="12.75">
      <c r="Q1666" s="81"/>
    </row>
    <row r="1667" ht="12.75">
      <c r="Q1667" s="81"/>
    </row>
    <row r="1668" ht="12.75">
      <c r="Q1668" s="81"/>
    </row>
    <row r="1669" ht="12.75">
      <c r="Q1669" s="81"/>
    </row>
    <row r="1670" ht="12.75">
      <c r="Q1670" s="81"/>
    </row>
    <row r="1671" ht="12.75">
      <c r="Q1671" s="81"/>
    </row>
    <row r="1672" ht="12.75">
      <c r="Q1672" s="81"/>
    </row>
    <row r="1673" ht="12.75">
      <c r="Q1673" s="81"/>
    </row>
    <row r="1674" ht="12.75">
      <c r="Q1674" s="81"/>
    </row>
    <row r="1675" ht="12.75">
      <c r="Q1675" s="81"/>
    </row>
    <row r="1676" ht="12.75">
      <c r="Q1676" s="81"/>
    </row>
    <row r="1677" ht="12.75">
      <c r="Q1677" s="81"/>
    </row>
    <row r="1678" ht="12.75">
      <c r="Q1678" s="81"/>
    </row>
    <row r="1679" ht="12.75">
      <c r="Q1679" s="81"/>
    </row>
    <row r="1680" ht="12.75">
      <c r="Q1680" s="81"/>
    </row>
    <row r="1681" ht="12.75">
      <c r="Q1681" s="81"/>
    </row>
    <row r="1682" ht="12.75">
      <c r="Q1682" s="81"/>
    </row>
    <row r="1683" ht="12.75">
      <c r="Q1683" s="81"/>
    </row>
    <row r="1684" ht="12.75">
      <c r="Q1684" s="81"/>
    </row>
    <row r="1685" ht="12.75">
      <c r="Q1685" s="81"/>
    </row>
    <row r="1686" ht="12.75">
      <c r="Q1686" s="81"/>
    </row>
    <row r="1687" ht="12.75">
      <c r="Q1687" s="81"/>
    </row>
    <row r="1688" ht="12.75">
      <c r="Q1688" s="81"/>
    </row>
    <row r="1689" ht="12.75">
      <c r="Q1689" s="81"/>
    </row>
    <row r="1690" ht="12.75">
      <c r="Q1690" s="81"/>
    </row>
    <row r="1691" ht="12.75">
      <c r="Q1691" s="81"/>
    </row>
    <row r="1692" ht="12.75">
      <c r="Q1692" s="81"/>
    </row>
    <row r="1693" ht="12.75">
      <c r="Q1693" s="81"/>
    </row>
    <row r="1694" ht="12.75">
      <c r="Q1694" s="81"/>
    </row>
    <row r="1695" ht="12.75">
      <c r="Q1695" s="81"/>
    </row>
    <row r="1696" ht="12.75">
      <c r="Q1696" s="81"/>
    </row>
    <row r="1697" ht="12.75">
      <c r="Q1697" s="81"/>
    </row>
    <row r="1698" ht="12.75">
      <c r="Q1698" s="81"/>
    </row>
    <row r="1699" ht="12.75">
      <c r="Q1699" s="81"/>
    </row>
    <row r="1700" ht="12.75">
      <c r="Q1700" s="81"/>
    </row>
    <row r="1701" ht="12.75">
      <c r="Q1701" s="81"/>
    </row>
    <row r="1702" ht="12.75">
      <c r="Q1702" s="81"/>
    </row>
    <row r="1703" ht="12.75">
      <c r="Q1703" s="81"/>
    </row>
    <row r="1704" ht="12.75">
      <c r="Q1704" s="81"/>
    </row>
    <row r="1705" ht="12.75">
      <c r="Q1705" s="81"/>
    </row>
    <row r="1706" ht="12.75">
      <c r="Q1706" s="81"/>
    </row>
    <row r="1707" ht="12.75">
      <c r="Q1707" s="81"/>
    </row>
    <row r="1708" ht="12.75">
      <c r="Q1708" s="81"/>
    </row>
    <row r="1709" ht="12.75">
      <c r="Q1709" s="81"/>
    </row>
    <row r="1710" ht="12.75">
      <c r="Q1710" s="81"/>
    </row>
    <row r="1711" ht="12.75">
      <c r="Q1711" s="81"/>
    </row>
    <row r="1712" ht="12.75">
      <c r="Q1712" s="81"/>
    </row>
    <row r="1713" ht="12.75">
      <c r="Q1713" s="81"/>
    </row>
    <row r="1714" ht="12.75">
      <c r="Q1714" s="81"/>
    </row>
    <row r="1715" ht="12.75">
      <c r="Q1715" s="81"/>
    </row>
    <row r="1716" ht="12.75">
      <c r="Q1716" s="81"/>
    </row>
    <row r="1717" ht="12.75">
      <c r="Q1717" s="81"/>
    </row>
    <row r="1718" ht="12.75">
      <c r="Q1718" s="81"/>
    </row>
    <row r="1719" ht="12.75">
      <c r="Q1719" s="81"/>
    </row>
    <row r="1720" ht="12.75">
      <c r="Q1720" s="81"/>
    </row>
    <row r="1721" ht="12.75">
      <c r="Q1721" s="81"/>
    </row>
    <row r="1722" ht="12.75">
      <c r="Q1722" s="81"/>
    </row>
    <row r="1723" ht="12.75">
      <c r="Q1723" s="81"/>
    </row>
    <row r="1724" ht="12.75">
      <c r="Q1724" s="81"/>
    </row>
    <row r="1725" ht="12.75">
      <c r="Q1725" s="81"/>
    </row>
    <row r="1726" ht="12.75">
      <c r="Q1726" s="81"/>
    </row>
    <row r="1727" ht="12.75">
      <c r="Q1727" s="81"/>
    </row>
    <row r="1728" ht="12.75">
      <c r="Q1728" s="81"/>
    </row>
    <row r="1729" ht="12.75">
      <c r="Q1729" s="81"/>
    </row>
    <row r="1730" ht="12.75">
      <c r="Q1730" s="81"/>
    </row>
    <row r="1731" ht="12.75">
      <c r="Q1731" s="81"/>
    </row>
    <row r="1732" ht="12.75">
      <c r="Q1732" s="81"/>
    </row>
    <row r="1733" ht="12.75">
      <c r="Q1733" s="81"/>
    </row>
    <row r="1734" ht="12.75">
      <c r="Q1734" s="81"/>
    </row>
    <row r="1735" ht="12.75">
      <c r="Q1735" s="81"/>
    </row>
    <row r="1736" ht="12.75">
      <c r="Q1736" s="81"/>
    </row>
    <row r="1737" ht="12.75">
      <c r="Q1737" s="81"/>
    </row>
    <row r="1738" ht="12.75">
      <c r="Q1738" s="81"/>
    </row>
    <row r="1739" ht="12.75">
      <c r="Q1739" s="81"/>
    </row>
    <row r="1740" ht="12.75">
      <c r="Q1740" s="81"/>
    </row>
    <row r="1741" ht="12.75">
      <c r="Q1741" s="81"/>
    </row>
    <row r="1742" ht="12.75">
      <c r="Q1742" s="81"/>
    </row>
    <row r="1743" ht="12.75">
      <c r="Q1743" s="81"/>
    </row>
    <row r="1744" ht="12.75">
      <c r="Q1744" s="81"/>
    </row>
    <row r="1745" ht="12.75">
      <c r="Q1745" s="81"/>
    </row>
    <row r="1746" ht="12.75">
      <c r="Q1746" s="81"/>
    </row>
    <row r="1747" ht="12.75">
      <c r="Q1747" s="81"/>
    </row>
    <row r="1748" ht="12.75">
      <c r="Q1748" s="81"/>
    </row>
    <row r="1749" ht="12.75">
      <c r="Q1749" s="81"/>
    </row>
    <row r="1750" ht="12.75">
      <c r="Q1750" s="81"/>
    </row>
    <row r="1751" ht="12.75">
      <c r="Q1751" s="81"/>
    </row>
    <row r="1752" ht="12.75">
      <c r="Q1752" s="81"/>
    </row>
    <row r="1753" ht="12.75">
      <c r="Q1753" s="81"/>
    </row>
    <row r="1754" ht="12.75">
      <c r="Q1754" s="81"/>
    </row>
    <row r="1755" ht="12.75">
      <c r="Q1755" s="81"/>
    </row>
    <row r="1756" ht="12.75">
      <c r="Q1756" s="81"/>
    </row>
    <row r="1757" ht="12.75">
      <c r="Q1757" s="81"/>
    </row>
    <row r="1758" ht="12.75">
      <c r="Q1758" s="81"/>
    </row>
    <row r="1759" ht="12.75">
      <c r="Q1759" s="81"/>
    </row>
    <row r="1760" ht="12.75">
      <c r="Q1760" s="81"/>
    </row>
    <row r="1761" ht="12.75">
      <c r="Q1761" s="81"/>
    </row>
    <row r="1762" ht="12.75">
      <c r="Q1762" s="81"/>
    </row>
    <row r="1763" ht="12.75">
      <c r="Q1763" s="81"/>
    </row>
    <row r="1764" ht="12.75">
      <c r="Q1764" s="81"/>
    </row>
    <row r="1765" ht="12.75">
      <c r="Q1765" s="81"/>
    </row>
    <row r="1766" ht="12.75">
      <c r="Q1766" s="81"/>
    </row>
    <row r="1767" ht="12.75">
      <c r="Q1767" s="81"/>
    </row>
    <row r="1768" ht="12.75">
      <c r="Q1768" s="81"/>
    </row>
    <row r="1769" ht="12.75">
      <c r="Q1769" s="81"/>
    </row>
    <row r="1770" ht="12.75">
      <c r="Q1770" s="81"/>
    </row>
    <row r="1771" ht="12.75">
      <c r="Q1771" s="81"/>
    </row>
    <row r="1772" ht="12.75">
      <c r="Q1772" s="81"/>
    </row>
    <row r="1773" ht="12.75">
      <c r="Q1773" s="81"/>
    </row>
    <row r="1774" ht="12.75">
      <c r="Q1774" s="81"/>
    </row>
    <row r="1775" ht="12.75">
      <c r="Q1775" s="81"/>
    </row>
    <row r="1776" ht="12.75">
      <c r="Q1776" s="81"/>
    </row>
    <row r="1777" ht="12.75">
      <c r="Q1777" s="81"/>
    </row>
    <row r="1778" ht="12.75">
      <c r="Q1778" s="81"/>
    </row>
    <row r="1779" ht="12.75">
      <c r="Q1779" s="81"/>
    </row>
    <row r="1780" ht="12.75">
      <c r="Q1780" s="81"/>
    </row>
    <row r="1781" ht="12.75">
      <c r="Q1781" s="81"/>
    </row>
    <row r="1782" ht="12.75">
      <c r="Q1782" s="81"/>
    </row>
    <row r="1783" ht="12.75">
      <c r="Q1783" s="81"/>
    </row>
    <row r="1784" ht="12.75">
      <c r="Q1784" s="81"/>
    </row>
    <row r="1785" ht="12.75">
      <c r="Q1785" s="81"/>
    </row>
    <row r="1786" ht="12.75">
      <c r="Q1786" s="81"/>
    </row>
    <row r="1787" ht="12.75">
      <c r="Q1787" s="81"/>
    </row>
    <row r="1788" ht="12.75">
      <c r="Q1788" s="81"/>
    </row>
    <row r="1789" ht="12.75">
      <c r="Q1789" s="81"/>
    </row>
    <row r="1790" ht="12.75">
      <c r="Q1790" s="81"/>
    </row>
    <row r="1791" ht="12.75">
      <c r="Q1791" s="81"/>
    </row>
    <row r="1792" ht="12.75">
      <c r="Q1792" s="81"/>
    </row>
    <row r="1793" ht="12.75">
      <c r="Q1793" s="81"/>
    </row>
    <row r="1794" ht="12.75">
      <c r="Q1794" s="81"/>
    </row>
    <row r="1795" ht="12.75">
      <c r="Q1795" s="81"/>
    </row>
    <row r="1796" ht="12.75">
      <c r="Q1796" s="81"/>
    </row>
    <row r="1797" ht="12.75">
      <c r="Q1797" s="81"/>
    </row>
    <row r="1798" ht="12.75">
      <c r="Q1798" s="81"/>
    </row>
    <row r="1799" ht="12.75">
      <c r="Q1799" s="81"/>
    </row>
    <row r="1800" ht="12.75">
      <c r="Q1800" s="81"/>
    </row>
    <row r="1801" ht="12.75">
      <c r="Q1801" s="81"/>
    </row>
    <row r="1802" ht="12.75">
      <c r="Q1802" s="81"/>
    </row>
    <row r="1803" ht="12.75">
      <c r="Q1803" s="81"/>
    </row>
    <row r="1804" ht="12.75">
      <c r="Q1804" s="81"/>
    </row>
    <row r="1805" ht="12.75">
      <c r="Q1805" s="81"/>
    </row>
    <row r="1806" ht="12.75">
      <c r="Q1806" s="81"/>
    </row>
    <row r="1807" ht="12.75">
      <c r="Q1807" s="81"/>
    </row>
    <row r="1808" ht="12.75">
      <c r="Q1808" s="81"/>
    </row>
    <row r="1809" ht="12.75">
      <c r="Q1809" s="81"/>
    </row>
    <row r="1810" ht="12.75">
      <c r="Q1810" s="81"/>
    </row>
    <row r="1811" ht="12.75">
      <c r="Q1811" s="81"/>
    </row>
    <row r="1812" ht="12.75">
      <c r="Q1812" s="81"/>
    </row>
    <row r="1813" ht="12.75">
      <c r="Q1813" s="81"/>
    </row>
    <row r="1814" ht="12.75">
      <c r="Q1814" s="81"/>
    </row>
    <row r="1815" ht="12.75">
      <c r="Q1815" s="81"/>
    </row>
    <row r="1816" ht="12.75">
      <c r="Q1816" s="81"/>
    </row>
    <row r="1817" ht="12.75">
      <c r="Q1817" s="81"/>
    </row>
    <row r="1818" ht="12.75">
      <c r="Q1818" s="81"/>
    </row>
    <row r="1819" ht="12.75">
      <c r="Q1819" s="81"/>
    </row>
    <row r="1820" ht="12.75">
      <c r="Q1820" s="81"/>
    </row>
    <row r="1821" ht="12.75">
      <c r="Q1821" s="81"/>
    </row>
    <row r="1822" ht="12.75">
      <c r="Q1822" s="81"/>
    </row>
    <row r="1823" ht="12.75">
      <c r="Q1823" s="81"/>
    </row>
    <row r="1824" ht="12.75">
      <c r="Q1824" s="81"/>
    </row>
    <row r="1825" ht="12.75">
      <c r="Q1825" s="81"/>
    </row>
    <row r="1826" ht="12.75">
      <c r="Q1826" s="81"/>
    </row>
    <row r="1827" ht="12.75">
      <c r="Q1827" s="81"/>
    </row>
    <row r="1828" ht="12.75">
      <c r="Q1828" s="81"/>
    </row>
    <row r="1829" ht="12.75">
      <c r="Q1829" s="81"/>
    </row>
    <row r="1830" ht="12.75">
      <c r="Q1830" s="81"/>
    </row>
    <row r="1831" ht="12.75">
      <c r="Q1831" s="81"/>
    </row>
    <row r="1832" ht="12.75">
      <c r="Q1832" s="81"/>
    </row>
    <row r="1833" ht="12.75">
      <c r="Q1833" s="81"/>
    </row>
    <row r="1834" ht="12.75">
      <c r="Q1834" s="81"/>
    </row>
    <row r="1835" ht="12.75">
      <c r="Q1835" s="81"/>
    </row>
    <row r="1836" ht="12.75">
      <c r="Q1836" s="81"/>
    </row>
    <row r="1837" ht="12.75">
      <c r="Q1837" s="81"/>
    </row>
    <row r="1838" ht="12.75">
      <c r="Q1838" s="81"/>
    </row>
    <row r="1839" ht="12.75">
      <c r="Q1839" s="81"/>
    </row>
    <row r="1840" ht="12.75">
      <c r="Q1840" s="81"/>
    </row>
    <row r="1841" ht="12.75">
      <c r="Q1841" s="81"/>
    </row>
    <row r="1842" ht="12.75">
      <c r="Q1842" s="81"/>
    </row>
    <row r="1843" ht="12.75">
      <c r="Q1843" s="81"/>
    </row>
    <row r="1844" ht="12.75">
      <c r="Q1844" s="81"/>
    </row>
    <row r="1845" ht="12.75">
      <c r="Q1845" s="81"/>
    </row>
    <row r="1846" ht="12.75">
      <c r="Q1846" s="81"/>
    </row>
    <row r="1847" ht="12.75">
      <c r="Q1847" s="81"/>
    </row>
    <row r="1848" ht="12.75">
      <c r="Q1848" s="81"/>
    </row>
    <row r="1849" ht="12.75">
      <c r="Q1849" s="81"/>
    </row>
    <row r="1850" ht="12.75">
      <c r="Q1850" s="81"/>
    </row>
    <row r="1851" ht="12.75">
      <c r="Q1851" s="81"/>
    </row>
    <row r="1852" ht="12.75">
      <c r="Q1852" s="81"/>
    </row>
    <row r="1853" ht="12.75">
      <c r="Q1853" s="81"/>
    </row>
    <row r="1854" ht="12.75">
      <c r="Q1854" s="81"/>
    </row>
    <row r="1855" ht="12.75">
      <c r="Q1855" s="81"/>
    </row>
    <row r="1856" ht="12.75">
      <c r="Q1856" s="81"/>
    </row>
    <row r="1857" ht="12.75">
      <c r="Q1857" s="81"/>
    </row>
    <row r="1858" ht="12.75">
      <c r="Q1858" s="81"/>
    </row>
    <row r="1859" ht="12.75">
      <c r="Q1859" s="81"/>
    </row>
    <row r="1860" ht="12.75">
      <c r="Q1860" s="81"/>
    </row>
    <row r="1861" ht="12.75">
      <c r="Q1861" s="81"/>
    </row>
    <row r="1862" ht="12.75">
      <c r="Q1862" s="81"/>
    </row>
    <row r="1863" ht="12.75">
      <c r="Q1863" s="81"/>
    </row>
    <row r="1864" ht="12.75">
      <c r="Q1864" s="81"/>
    </row>
    <row r="1865" ht="12.75">
      <c r="Q1865" s="81"/>
    </row>
    <row r="1866" ht="12.75">
      <c r="Q1866" s="81"/>
    </row>
    <row r="1867" ht="12.75">
      <c r="Q1867" s="81"/>
    </row>
    <row r="1868" ht="12.75">
      <c r="Q1868" s="81"/>
    </row>
    <row r="1869" ht="12.75">
      <c r="Q1869" s="81"/>
    </row>
    <row r="1870" ht="12.75">
      <c r="Q1870" s="81"/>
    </row>
    <row r="1871" ht="12.75">
      <c r="Q1871" s="81"/>
    </row>
    <row r="1872" ht="12.75">
      <c r="Q1872" s="81"/>
    </row>
    <row r="1873" ht="12.75">
      <c r="Q1873" s="81"/>
    </row>
    <row r="1874" ht="12.75">
      <c r="Q1874" s="81"/>
    </row>
    <row r="1875" ht="12.75">
      <c r="Q1875" s="81"/>
    </row>
    <row r="1876" ht="12.75">
      <c r="Q1876" s="81"/>
    </row>
    <row r="1877" ht="12.75">
      <c r="Q1877" s="81"/>
    </row>
    <row r="1878" ht="12.75">
      <c r="Q1878" s="81"/>
    </row>
    <row r="1879" ht="12.75">
      <c r="Q1879" s="81"/>
    </row>
    <row r="1880" ht="12.75">
      <c r="Q1880" s="81"/>
    </row>
    <row r="1881" ht="12.75">
      <c r="Q1881" s="81"/>
    </row>
    <row r="1882" ht="12.75">
      <c r="Q1882" s="81"/>
    </row>
    <row r="1883" ht="12.75">
      <c r="Q1883" s="81"/>
    </row>
    <row r="1884" ht="12.75">
      <c r="Q1884" s="81"/>
    </row>
    <row r="1885" ht="12.75">
      <c r="Q1885" s="81"/>
    </row>
    <row r="1886" ht="12.75">
      <c r="Q1886" s="81"/>
    </row>
    <row r="1887" ht="12.75">
      <c r="Q1887" s="81"/>
    </row>
    <row r="1888" ht="12.75">
      <c r="Q1888" s="81"/>
    </row>
    <row r="1889" ht="12.75">
      <c r="Q1889" s="81"/>
    </row>
    <row r="1890" ht="12.75">
      <c r="Q1890" s="81"/>
    </row>
    <row r="1891" ht="12.75">
      <c r="Q1891" s="81"/>
    </row>
    <row r="1892" ht="12.75">
      <c r="Q1892" s="81"/>
    </row>
    <row r="1893" ht="12.75">
      <c r="Q1893" s="81"/>
    </row>
    <row r="1894" ht="12.75">
      <c r="Q1894" s="81"/>
    </row>
    <row r="1895" ht="12.75">
      <c r="Q1895" s="81"/>
    </row>
    <row r="1896" ht="12.75">
      <c r="Q1896" s="81"/>
    </row>
    <row r="1897" ht="12.75">
      <c r="Q1897" s="81"/>
    </row>
    <row r="1898" ht="12.75">
      <c r="Q1898" s="81"/>
    </row>
    <row r="1899" ht="12.75">
      <c r="Q1899" s="81"/>
    </row>
    <row r="1900" ht="12.75">
      <c r="Q1900" s="81"/>
    </row>
    <row r="1901" ht="12.75">
      <c r="Q1901" s="81"/>
    </row>
    <row r="1902" ht="12.75">
      <c r="Q1902" s="81"/>
    </row>
    <row r="1903" ht="12.75">
      <c r="Q1903" s="81"/>
    </row>
    <row r="1904" ht="12.75">
      <c r="Q1904" s="81"/>
    </row>
    <row r="1905" ht="12.75">
      <c r="Q1905" s="81"/>
    </row>
    <row r="1906" ht="12.75">
      <c r="Q1906" s="81"/>
    </row>
    <row r="1907" ht="12.75">
      <c r="Q1907" s="81"/>
    </row>
    <row r="1908" ht="12.75">
      <c r="Q1908" s="81"/>
    </row>
    <row r="1909" ht="12.75">
      <c r="Q1909" s="81"/>
    </row>
    <row r="1910" ht="12.75">
      <c r="Q1910" s="81"/>
    </row>
    <row r="1911" ht="12.75">
      <c r="Q1911" s="81"/>
    </row>
    <row r="1912" ht="12.75">
      <c r="Q1912" s="81"/>
    </row>
    <row r="1913" ht="12.75">
      <c r="Q1913" s="81"/>
    </row>
    <row r="1914" ht="12.75">
      <c r="Q1914" s="81"/>
    </row>
    <row r="1915" ht="12.75">
      <c r="Q1915" s="81"/>
    </row>
    <row r="1916" ht="12.75">
      <c r="Q1916" s="81"/>
    </row>
    <row r="1917" ht="12.75">
      <c r="Q1917" s="81"/>
    </row>
    <row r="1918" ht="12.75">
      <c r="Q1918" s="81"/>
    </row>
    <row r="1919" ht="12.75">
      <c r="Q1919" s="81"/>
    </row>
    <row r="1920" ht="12.75">
      <c r="Q1920" s="81"/>
    </row>
    <row r="1921" ht="12.75">
      <c r="Q1921" s="81"/>
    </row>
    <row r="1922" ht="12.75">
      <c r="Q1922" s="81"/>
    </row>
    <row r="1923" ht="12.75">
      <c r="Q1923" s="81"/>
    </row>
    <row r="1924" ht="12.75">
      <c r="Q1924" s="81"/>
    </row>
    <row r="1925" ht="12.75">
      <c r="Q1925" s="81"/>
    </row>
    <row r="1926" ht="12.75">
      <c r="Q1926" s="81"/>
    </row>
    <row r="1927" ht="12.75">
      <c r="Q1927" s="81"/>
    </row>
    <row r="1928" ht="12.75">
      <c r="Q1928" s="81"/>
    </row>
    <row r="1929" ht="12.75">
      <c r="Q1929" s="81"/>
    </row>
    <row r="1930" ht="12.75">
      <c r="Q1930" s="81"/>
    </row>
    <row r="1931" ht="12.75">
      <c r="Q1931" s="81"/>
    </row>
    <row r="1932" ht="12.75">
      <c r="Q1932" s="81"/>
    </row>
    <row r="1933" ht="12.75">
      <c r="Q1933" s="81"/>
    </row>
    <row r="1934" ht="12.75">
      <c r="Q1934" s="81"/>
    </row>
    <row r="1935" ht="12.75">
      <c r="Q1935" s="81"/>
    </row>
    <row r="1936" ht="12.75">
      <c r="Q1936" s="81"/>
    </row>
    <row r="1937" ht="12.75">
      <c r="Q1937" s="81"/>
    </row>
    <row r="1938" ht="12.75">
      <c r="Q1938" s="81"/>
    </row>
    <row r="1939" ht="12.75">
      <c r="Q1939" s="81"/>
    </row>
    <row r="1940" ht="12.75">
      <c r="Q1940" s="81"/>
    </row>
    <row r="1941" ht="12.75">
      <c r="Q1941" s="81"/>
    </row>
    <row r="1942" ht="12.75">
      <c r="Q1942" s="81"/>
    </row>
    <row r="1943" ht="12.75">
      <c r="Q1943" s="81"/>
    </row>
    <row r="1944" ht="12.75">
      <c r="Q1944" s="81"/>
    </row>
    <row r="1945" ht="12.75">
      <c r="Q1945" s="81"/>
    </row>
    <row r="1946" ht="12.75">
      <c r="Q1946" s="81"/>
    </row>
    <row r="1947" ht="12.75">
      <c r="Q1947" s="81"/>
    </row>
    <row r="1948" ht="12.75">
      <c r="Q1948" s="81"/>
    </row>
    <row r="1949" ht="12.75">
      <c r="Q1949" s="81"/>
    </row>
    <row r="1950" ht="12.75">
      <c r="Q1950" s="81"/>
    </row>
    <row r="1951" ht="12.75">
      <c r="Q1951" s="81"/>
    </row>
    <row r="1952" ht="12.75">
      <c r="Q1952" s="81"/>
    </row>
    <row r="1953" ht="12.75">
      <c r="Q1953" s="81"/>
    </row>
    <row r="1954" ht="12.75">
      <c r="Q1954" s="81"/>
    </row>
    <row r="1955" ht="12.75">
      <c r="Q1955" s="81"/>
    </row>
    <row r="1956" ht="12.75">
      <c r="Q1956" s="81"/>
    </row>
    <row r="1957" ht="12.75">
      <c r="Q1957" s="81"/>
    </row>
    <row r="1958" ht="12.75">
      <c r="Q1958" s="81"/>
    </row>
    <row r="1959" ht="12.75">
      <c r="Q1959" s="81"/>
    </row>
    <row r="1960" ht="12.75">
      <c r="Q1960" s="81"/>
    </row>
    <row r="1961" ht="12.75">
      <c r="Q1961" s="81"/>
    </row>
    <row r="1962" ht="12.75">
      <c r="Q1962" s="81"/>
    </row>
    <row r="1963" ht="12.75">
      <c r="Q1963" s="81"/>
    </row>
    <row r="1964" ht="12.75">
      <c r="Q1964" s="81"/>
    </row>
    <row r="1965" ht="12.75">
      <c r="Q1965" s="81"/>
    </row>
    <row r="1966" ht="12.75">
      <c r="Q1966" s="81"/>
    </row>
    <row r="1967" ht="12.75">
      <c r="Q1967" s="81"/>
    </row>
    <row r="1968" ht="12.75">
      <c r="Q1968" s="81"/>
    </row>
    <row r="1969" ht="12.75">
      <c r="Q1969" s="81"/>
    </row>
    <row r="1970" ht="12.75">
      <c r="Q1970" s="81"/>
    </row>
    <row r="1971" ht="12.75">
      <c r="Q1971" s="81"/>
    </row>
    <row r="1972" ht="12.75">
      <c r="Q1972" s="81"/>
    </row>
    <row r="1973" ht="12.75">
      <c r="Q1973" s="81"/>
    </row>
    <row r="1974" ht="12.75">
      <c r="Q1974" s="81"/>
    </row>
    <row r="1975" ht="12.75">
      <c r="Q1975" s="81"/>
    </row>
    <row r="1976" ht="12.75">
      <c r="Q1976" s="81"/>
    </row>
    <row r="1977" ht="12.75">
      <c r="Q1977" s="81"/>
    </row>
    <row r="1978" ht="12.75">
      <c r="Q1978" s="81"/>
    </row>
    <row r="1979" ht="12.75">
      <c r="Q1979" s="81"/>
    </row>
    <row r="1980" ht="12.75">
      <c r="Q1980" s="81"/>
    </row>
    <row r="1981" ht="12.75">
      <c r="Q1981" s="81"/>
    </row>
    <row r="1982" ht="12.75">
      <c r="Q1982" s="81"/>
    </row>
    <row r="1983" ht="12.75">
      <c r="Q1983" s="81"/>
    </row>
    <row r="1984" ht="12.75">
      <c r="Q1984" s="81"/>
    </row>
    <row r="1985" ht="12.75">
      <c r="Q1985" s="81"/>
    </row>
    <row r="1986" ht="12.75">
      <c r="Q1986" s="81"/>
    </row>
    <row r="1987" ht="12.75">
      <c r="Q1987" s="81"/>
    </row>
    <row r="1988" ht="12.75">
      <c r="Q1988" s="81"/>
    </row>
    <row r="1989" ht="12.75">
      <c r="Q1989" s="81"/>
    </row>
    <row r="1990" ht="12.75">
      <c r="Q1990" s="81"/>
    </row>
    <row r="1991" ht="12.75">
      <c r="Q1991" s="81"/>
    </row>
    <row r="1992" ht="12.75">
      <c r="Q1992" s="81"/>
    </row>
    <row r="1993" ht="12.75">
      <c r="Q1993" s="81"/>
    </row>
    <row r="1994" ht="12.75">
      <c r="Q1994" s="81"/>
    </row>
    <row r="1995" ht="12.75">
      <c r="Q1995" s="81"/>
    </row>
    <row r="1996" ht="12.75">
      <c r="Q1996" s="81"/>
    </row>
    <row r="1997" ht="12.75">
      <c r="Q1997" s="81"/>
    </row>
    <row r="1998" ht="12.75">
      <c r="Q1998" s="81"/>
    </row>
    <row r="1999" ht="12.75">
      <c r="Q1999" s="81"/>
    </row>
    <row r="2000" ht="12.75">
      <c r="Q2000" s="81"/>
    </row>
    <row r="2001" ht="12.75">
      <c r="Q2001" s="81"/>
    </row>
    <row r="2002" ht="12.75">
      <c r="Q2002" s="81"/>
    </row>
    <row r="2003" ht="12.75">
      <c r="Q2003" s="81"/>
    </row>
    <row r="2004" ht="12.75">
      <c r="Q2004" s="81"/>
    </row>
    <row r="2005" ht="12.75">
      <c r="Q2005" s="81"/>
    </row>
    <row r="2006" ht="12.75">
      <c r="Q2006" s="81"/>
    </row>
    <row r="2007" ht="12.75">
      <c r="Q2007" s="81"/>
    </row>
    <row r="2008" ht="12.75">
      <c r="Q2008" s="81"/>
    </row>
    <row r="2009" ht="12.75">
      <c r="Q2009" s="81"/>
    </row>
    <row r="2010" ht="12.75">
      <c r="Q2010" s="81"/>
    </row>
    <row r="2011" ht="12.75">
      <c r="Q2011" s="81"/>
    </row>
    <row r="2012" ht="12.75">
      <c r="Q2012" s="81"/>
    </row>
    <row r="2013" ht="12.75">
      <c r="Q2013" s="81"/>
    </row>
    <row r="2014" ht="12.75">
      <c r="Q2014" s="81"/>
    </row>
    <row r="2015" ht="12.75">
      <c r="Q2015" s="81"/>
    </row>
    <row r="2016" ht="12.75">
      <c r="Q2016" s="81"/>
    </row>
    <row r="2017" ht="12.75">
      <c r="Q2017" s="81"/>
    </row>
    <row r="2018" ht="12.75">
      <c r="Q2018" s="81"/>
    </row>
    <row r="2019" ht="12.75">
      <c r="Q2019" s="81"/>
    </row>
    <row r="2020" ht="12.75">
      <c r="Q2020" s="81"/>
    </row>
    <row r="2021" ht="12.75">
      <c r="Q2021" s="81"/>
    </row>
    <row r="2022" ht="12.75">
      <c r="Q2022" s="81"/>
    </row>
    <row r="2023" ht="12.75">
      <c r="Q2023" s="81"/>
    </row>
    <row r="2024" ht="12.75">
      <c r="Q2024" s="81"/>
    </row>
    <row r="2025" ht="12.75">
      <c r="Q2025" s="81"/>
    </row>
    <row r="2026" ht="12.75">
      <c r="Q2026" s="81"/>
    </row>
    <row r="2027" ht="12.75">
      <c r="Q2027" s="81"/>
    </row>
    <row r="2028" ht="12.75">
      <c r="Q2028" s="81"/>
    </row>
    <row r="2029" ht="12.75">
      <c r="Q2029" s="81"/>
    </row>
    <row r="2030" ht="12.75">
      <c r="Q2030" s="81"/>
    </row>
    <row r="2031" ht="12.75">
      <c r="Q2031" s="81"/>
    </row>
    <row r="2032" ht="12.75">
      <c r="Q2032" s="81"/>
    </row>
    <row r="2033" ht="12.75">
      <c r="Q2033" s="81"/>
    </row>
    <row r="2034" ht="12.75">
      <c r="Q2034" s="81"/>
    </row>
    <row r="2035" ht="12.75">
      <c r="Q2035" s="81"/>
    </row>
    <row r="2036" ht="12.75">
      <c r="Q2036" s="81"/>
    </row>
    <row r="2037" ht="12.75">
      <c r="Q2037" s="81"/>
    </row>
    <row r="2038" ht="12.75">
      <c r="Q2038" s="81"/>
    </row>
    <row r="2039" ht="12.75">
      <c r="Q2039" s="81"/>
    </row>
    <row r="2040" ht="12.75">
      <c r="Q2040" s="81"/>
    </row>
    <row r="2041" ht="12.75">
      <c r="Q2041" s="81"/>
    </row>
    <row r="2042" ht="12.75">
      <c r="Q2042" s="81"/>
    </row>
    <row r="2043" ht="12.75">
      <c r="Q2043" s="81"/>
    </row>
    <row r="2044" ht="12.75">
      <c r="Q2044" s="81"/>
    </row>
    <row r="2045" ht="12.75">
      <c r="Q2045" s="81"/>
    </row>
    <row r="2046" ht="12.75">
      <c r="Q2046" s="81"/>
    </row>
    <row r="2047" ht="12.75">
      <c r="Q2047" s="81"/>
    </row>
    <row r="2048" ht="12.75">
      <c r="Q2048" s="81"/>
    </row>
    <row r="2049" ht="12.75">
      <c r="Q2049" s="81"/>
    </row>
    <row r="2050" ht="12.75">
      <c r="Q2050" s="81"/>
    </row>
    <row r="2051" ht="12.75">
      <c r="Q2051" s="81"/>
    </row>
    <row r="2052" ht="12.75">
      <c r="Q2052" s="81"/>
    </row>
    <row r="2053" ht="12.75">
      <c r="Q2053" s="81"/>
    </row>
    <row r="2054" ht="12.75">
      <c r="Q2054" s="81"/>
    </row>
    <row r="2055" ht="12.75">
      <c r="Q2055" s="81"/>
    </row>
    <row r="2056" ht="12.75">
      <c r="Q2056" s="81"/>
    </row>
    <row r="2057" ht="12.75">
      <c r="Q2057" s="81"/>
    </row>
    <row r="2058" ht="12.75">
      <c r="Q2058" s="81"/>
    </row>
    <row r="2059" ht="12.75">
      <c r="Q2059" s="81"/>
    </row>
    <row r="2060" ht="12.75">
      <c r="Q2060" s="81"/>
    </row>
    <row r="2061" ht="12.75">
      <c r="Q2061" s="81"/>
    </row>
    <row r="2062" ht="12.75">
      <c r="Q2062" s="81"/>
    </row>
    <row r="2063" ht="12.75">
      <c r="Q2063" s="81"/>
    </row>
    <row r="2064" ht="12.75">
      <c r="Q2064" s="81"/>
    </row>
    <row r="2065" ht="12.75">
      <c r="Q2065" s="81"/>
    </row>
    <row r="2066" ht="12.75">
      <c r="Q2066" s="81"/>
    </row>
    <row r="2067" ht="12.75">
      <c r="Q2067" s="81"/>
    </row>
    <row r="2068" ht="12.75">
      <c r="Q2068" s="81"/>
    </row>
    <row r="2069" ht="12.75">
      <c r="Q2069" s="81"/>
    </row>
    <row r="2070" ht="12.75">
      <c r="Q2070" s="81"/>
    </row>
    <row r="2071" ht="12.75">
      <c r="Q2071" s="81"/>
    </row>
    <row r="2072" ht="12.75">
      <c r="Q2072" s="81"/>
    </row>
    <row r="2073" ht="12.75">
      <c r="Q2073" s="81"/>
    </row>
    <row r="2074" ht="12.75">
      <c r="Q2074" s="81"/>
    </row>
    <row r="2075" ht="12.75">
      <c r="Q2075" s="81"/>
    </row>
    <row r="2076" ht="12.75">
      <c r="Q2076" s="81"/>
    </row>
    <row r="2077" ht="12.75">
      <c r="Q2077" s="81"/>
    </row>
    <row r="2078" ht="12.75">
      <c r="Q2078" s="81"/>
    </row>
    <row r="2079" ht="12.75">
      <c r="Q2079" s="81"/>
    </row>
    <row r="2080" ht="12.75">
      <c r="Q2080" s="81"/>
    </row>
    <row r="2081" ht="12.75">
      <c r="Q2081" s="81"/>
    </row>
    <row r="2082" ht="12.75">
      <c r="Q2082" s="81"/>
    </row>
    <row r="2083" ht="12.75">
      <c r="Q2083" s="81"/>
    </row>
    <row r="2084" ht="12.75">
      <c r="Q2084" s="81"/>
    </row>
    <row r="2085" ht="12.75">
      <c r="Q2085" s="81"/>
    </row>
    <row r="2086" ht="12.75">
      <c r="Q2086" s="81"/>
    </row>
    <row r="2087" ht="12.75">
      <c r="Q2087" s="81"/>
    </row>
    <row r="2088" ht="12.75">
      <c r="Q2088" s="81"/>
    </row>
    <row r="2089" ht="12.75">
      <c r="Q2089" s="81"/>
    </row>
    <row r="2090" ht="12.75">
      <c r="Q2090" s="81"/>
    </row>
    <row r="2091" ht="12.75">
      <c r="Q2091" s="81"/>
    </row>
    <row r="2092" ht="12.75">
      <c r="Q2092" s="81"/>
    </row>
    <row r="2093" ht="12.75">
      <c r="Q2093" s="81"/>
    </row>
    <row r="2094" ht="12.75">
      <c r="Q2094" s="81"/>
    </row>
    <row r="2095" ht="12.75">
      <c r="Q2095" s="81"/>
    </row>
    <row r="2096" ht="12.75">
      <c r="Q2096" s="81"/>
    </row>
    <row r="2097" ht="12.75">
      <c r="Q2097" s="81"/>
    </row>
    <row r="2098" ht="12.75">
      <c r="Q2098" s="81"/>
    </row>
    <row r="2099" ht="12.75">
      <c r="Q2099" s="81"/>
    </row>
    <row r="2100" ht="12.75">
      <c r="Q2100" s="81"/>
    </row>
    <row r="2101" ht="12.75">
      <c r="Q2101" s="81"/>
    </row>
    <row r="2102" ht="12.75">
      <c r="Q2102" s="81"/>
    </row>
    <row r="2103" ht="12.75">
      <c r="Q2103" s="81"/>
    </row>
    <row r="2104" ht="12.75">
      <c r="Q2104" s="81"/>
    </row>
    <row r="2105" ht="12.75">
      <c r="Q2105" s="81"/>
    </row>
    <row r="2106" ht="12.75">
      <c r="Q2106" s="81"/>
    </row>
    <row r="2107" ht="12.75">
      <c r="Q2107" s="81"/>
    </row>
    <row r="2108" ht="12.75">
      <c r="Q2108" s="81"/>
    </row>
    <row r="2109" ht="12.75">
      <c r="Q2109" s="81"/>
    </row>
    <row r="2110" ht="12.75">
      <c r="Q2110" s="81"/>
    </row>
    <row r="2111" ht="12.75">
      <c r="Q2111" s="81"/>
    </row>
    <row r="2112" ht="12.75">
      <c r="Q2112" s="81"/>
    </row>
    <row r="2113" ht="12.75">
      <c r="Q2113" s="81"/>
    </row>
    <row r="2114" ht="12.75">
      <c r="Q2114" s="81"/>
    </row>
    <row r="2115" ht="12.75">
      <c r="Q2115" s="81"/>
    </row>
    <row r="2116" ht="12.75">
      <c r="Q2116" s="81"/>
    </row>
    <row r="2117" ht="12.75">
      <c r="Q2117" s="81"/>
    </row>
    <row r="2118" ht="12.75">
      <c r="Q2118" s="81"/>
    </row>
    <row r="2119" ht="12.75">
      <c r="Q2119" s="81"/>
    </row>
    <row r="2120" ht="12.75">
      <c r="Q2120" s="81"/>
    </row>
    <row r="2121" ht="12.75">
      <c r="Q2121" s="81"/>
    </row>
    <row r="2122" ht="12.75">
      <c r="Q2122" s="81"/>
    </row>
    <row r="2123" ht="12.75">
      <c r="Q2123" s="81"/>
    </row>
    <row r="2124" ht="12.75">
      <c r="Q2124" s="81"/>
    </row>
    <row r="2125" ht="12.75">
      <c r="Q2125" s="81"/>
    </row>
    <row r="2126" ht="12.75">
      <c r="Q2126" s="81"/>
    </row>
    <row r="2127" ht="12.75">
      <c r="Q2127" s="81"/>
    </row>
    <row r="2128" ht="12.75">
      <c r="Q2128" s="81"/>
    </row>
    <row r="2129" ht="12.75">
      <c r="Q2129" s="81"/>
    </row>
    <row r="2130" ht="12.75">
      <c r="Q2130" s="81"/>
    </row>
    <row r="2131" ht="12.75">
      <c r="Q2131" s="81"/>
    </row>
    <row r="2132" ht="12.75">
      <c r="Q2132" s="81"/>
    </row>
    <row r="2133" ht="12.75">
      <c r="Q2133" s="81"/>
    </row>
    <row r="2134" ht="12.75">
      <c r="Q2134" s="81"/>
    </row>
    <row r="2135" ht="12.75">
      <c r="Q2135" s="81"/>
    </row>
    <row r="2136" ht="12.75">
      <c r="Q2136" s="81"/>
    </row>
    <row r="2137" ht="12.75">
      <c r="Q2137" s="81"/>
    </row>
    <row r="2138" ht="12.75">
      <c r="Q2138" s="81"/>
    </row>
    <row r="2139" ht="12.75">
      <c r="Q2139" s="81"/>
    </row>
    <row r="2140" ht="12.75">
      <c r="Q2140" s="81"/>
    </row>
    <row r="2141" ht="12.75">
      <c r="Q2141" s="81"/>
    </row>
    <row r="2142" ht="12.75">
      <c r="Q2142" s="81"/>
    </row>
    <row r="2143" ht="12.75">
      <c r="Q2143" s="81"/>
    </row>
    <row r="2144" ht="12.75">
      <c r="Q2144" s="81"/>
    </row>
    <row r="2145" ht="12.75">
      <c r="Q2145" s="81"/>
    </row>
    <row r="2146" ht="12.75">
      <c r="Q2146" s="81"/>
    </row>
    <row r="2147" ht="12.75">
      <c r="Q2147" s="81"/>
    </row>
    <row r="2148" ht="12.75">
      <c r="Q2148" s="81"/>
    </row>
    <row r="2149" ht="12.75">
      <c r="Q2149" s="81"/>
    </row>
    <row r="2150" ht="12.75">
      <c r="Q2150" s="81"/>
    </row>
    <row r="2151" ht="12.75">
      <c r="Q2151" s="81"/>
    </row>
    <row r="2152" ht="12.75">
      <c r="Q2152" s="81"/>
    </row>
    <row r="2153" ht="12.75">
      <c r="Q2153" s="81"/>
    </row>
    <row r="2154" ht="12.75">
      <c r="Q2154" s="81"/>
    </row>
    <row r="2155" ht="12.75">
      <c r="Q2155" s="81"/>
    </row>
    <row r="2156" ht="12.75">
      <c r="Q2156" s="81"/>
    </row>
    <row r="2157" ht="12.75">
      <c r="Q2157" s="81"/>
    </row>
    <row r="2158" ht="12.75">
      <c r="Q2158" s="81"/>
    </row>
    <row r="2159" ht="12.75">
      <c r="Q2159" s="81"/>
    </row>
    <row r="2160" ht="12.75">
      <c r="Q2160" s="81"/>
    </row>
    <row r="2161" ht="12.75">
      <c r="Q2161" s="81"/>
    </row>
    <row r="2162" ht="12.75">
      <c r="Q2162" s="81"/>
    </row>
    <row r="2163" ht="12.75">
      <c r="Q2163" s="81"/>
    </row>
    <row r="2164" ht="12.75">
      <c r="Q2164" s="81"/>
    </row>
    <row r="2165" ht="12.75">
      <c r="Q2165" s="81"/>
    </row>
    <row r="2166" ht="12.75">
      <c r="Q2166" s="81"/>
    </row>
    <row r="2167" ht="12.75">
      <c r="Q2167" s="81"/>
    </row>
    <row r="2168" ht="12.75">
      <c r="Q2168" s="81"/>
    </row>
    <row r="2169" ht="12.75">
      <c r="Q2169" s="81"/>
    </row>
    <row r="2170" ht="12.75">
      <c r="Q2170" s="81"/>
    </row>
    <row r="2171" ht="12.75">
      <c r="Q2171" s="81"/>
    </row>
    <row r="2172" ht="12.75">
      <c r="Q2172" s="81"/>
    </row>
    <row r="2173" ht="12.75">
      <c r="Q2173" s="81"/>
    </row>
    <row r="2174" ht="12.75">
      <c r="Q2174" s="81"/>
    </row>
    <row r="2175" ht="12.75">
      <c r="Q2175" s="81"/>
    </row>
    <row r="2176" ht="12.75">
      <c r="Q2176" s="81"/>
    </row>
    <row r="2177" ht="12.75">
      <c r="Q2177" s="81"/>
    </row>
    <row r="2178" ht="12.75">
      <c r="Q2178" s="81"/>
    </row>
    <row r="2179" ht="12.75">
      <c r="Q2179" s="81"/>
    </row>
    <row r="2180" ht="12.75">
      <c r="Q2180" s="81"/>
    </row>
    <row r="2181" ht="12.75">
      <c r="Q2181" s="81"/>
    </row>
    <row r="2182" ht="12.75">
      <c r="Q2182" s="81"/>
    </row>
    <row r="2183" ht="12.75">
      <c r="Q2183" s="81"/>
    </row>
    <row r="2184" ht="12.75">
      <c r="Q2184" s="81"/>
    </row>
    <row r="2185" ht="12.75">
      <c r="Q2185" s="81"/>
    </row>
    <row r="2186" ht="12.75">
      <c r="Q2186" s="81"/>
    </row>
    <row r="2187" ht="12.75">
      <c r="Q2187" s="81"/>
    </row>
    <row r="2188" ht="12.75">
      <c r="Q2188" s="81"/>
    </row>
    <row r="2189" ht="12.75">
      <c r="Q2189" s="81"/>
    </row>
    <row r="2190" ht="12.75">
      <c r="Q2190" s="81"/>
    </row>
    <row r="2191" ht="12.75">
      <c r="Q2191" s="81"/>
    </row>
    <row r="2192" ht="12.75">
      <c r="Q2192" s="81"/>
    </row>
    <row r="2193" ht="12.75">
      <c r="Q2193" s="81"/>
    </row>
    <row r="2194" ht="12.75">
      <c r="Q2194" s="81"/>
    </row>
    <row r="2195" ht="12.75">
      <c r="Q2195" s="81"/>
    </row>
    <row r="2196" ht="12.75">
      <c r="Q2196" s="81"/>
    </row>
    <row r="2197" ht="12.75">
      <c r="Q2197" s="81"/>
    </row>
    <row r="2198" ht="12.75">
      <c r="Q2198" s="81"/>
    </row>
    <row r="2199" ht="12.75">
      <c r="Q2199" s="81"/>
    </row>
    <row r="2200" ht="12.75">
      <c r="Q2200" s="81"/>
    </row>
    <row r="2201" ht="12.75">
      <c r="Q2201" s="81"/>
    </row>
    <row r="2202" ht="12.75">
      <c r="Q2202" s="81"/>
    </row>
    <row r="2203" ht="12.75">
      <c r="Q2203" s="81"/>
    </row>
    <row r="2204" ht="12.75">
      <c r="Q2204" s="81"/>
    </row>
    <row r="2205" ht="12.75">
      <c r="Q2205" s="81"/>
    </row>
    <row r="2206" ht="12.75">
      <c r="Q2206" s="81"/>
    </row>
    <row r="2207" ht="12.75">
      <c r="Q2207" s="81"/>
    </row>
    <row r="2208" ht="12.75">
      <c r="Q2208" s="81"/>
    </row>
    <row r="2209" ht="12.75">
      <c r="Q2209" s="81"/>
    </row>
    <row r="2210" ht="12.75">
      <c r="Q2210" s="81"/>
    </row>
    <row r="2211" ht="12.75">
      <c r="Q2211" s="81"/>
    </row>
    <row r="2212" ht="12.75">
      <c r="Q2212" s="81"/>
    </row>
    <row r="2213" ht="12.75">
      <c r="Q2213" s="81"/>
    </row>
    <row r="2214" ht="12.75">
      <c r="Q2214" s="81"/>
    </row>
    <row r="2215" ht="12.75">
      <c r="Q2215" s="81"/>
    </row>
    <row r="2216" ht="12.75">
      <c r="Q2216" s="81"/>
    </row>
    <row r="2217" ht="12.75">
      <c r="Q2217" s="81"/>
    </row>
    <row r="2218" ht="12.75">
      <c r="Q2218" s="81"/>
    </row>
    <row r="2219" ht="12.75">
      <c r="Q2219" s="81"/>
    </row>
    <row r="2220" ht="12.75">
      <c r="Q2220" s="81"/>
    </row>
    <row r="2221" ht="12.75">
      <c r="Q2221" s="81"/>
    </row>
    <row r="2222" ht="12.75">
      <c r="Q2222" s="81"/>
    </row>
    <row r="2223" ht="12.75">
      <c r="Q2223" s="81"/>
    </row>
    <row r="2224" ht="12.75">
      <c r="Q2224" s="81"/>
    </row>
    <row r="2225" ht="12.75">
      <c r="Q2225" s="81"/>
    </row>
    <row r="2226" ht="12.75">
      <c r="Q2226" s="81"/>
    </row>
    <row r="2227" ht="12.75">
      <c r="Q2227" s="81"/>
    </row>
    <row r="2228" ht="12.75">
      <c r="Q2228" s="81"/>
    </row>
    <row r="2229" ht="12.75">
      <c r="Q2229" s="81"/>
    </row>
    <row r="2230" ht="12.75">
      <c r="Q2230" s="81"/>
    </row>
    <row r="2231" ht="12.75">
      <c r="Q2231" s="81"/>
    </row>
    <row r="2232" ht="12.75">
      <c r="Q2232" s="81"/>
    </row>
    <row r="2233" ht="12.75">
      <c r="Q2233" s="81"/>
    </row>
    <row r="2234" ht="12.75">
      <c r="Q2234" s="81"/>
    </row>
    <row r="2235" ht="12.75">
      <c r="Q2235" s="81"/>
    </row>
    <row r="2236" ht="12.75">
      <c r="Q2236" s="81"/>
    </row>
    <row r="2237" ht="12.75">
      <c r="Q2237" s="81"/>
    </row>
    <row r="2238" ht="12.75">
      <c r="Q2238" s="81"/>
    </row>
    <row r="2239" ht="12.75">
      <c r="Q2239" s="81"/>
    </row>
    <row r="2240" ht="12.75">
      <c r="Q2240" s="81"/>
    </row>
    <row r="2241" ht="12.75">
      <c r="Q2241" s="81"/>
    </row>
    <row r="2242" ht="12.75">
      <c r="Q2242" s="81"/>
    </row>
    <row r="2243" ht="12.75">
      <c r="Q2243" s="81"/>
    </row>
    <row r="2244" ht="12.75">
      <c r="Q2244" s="81"/>
    </row>
    <row r="2245" ht="12.75">
      <c r="Q2245" s="81"/>
    </row>
    <row r="2246" ht="12.75">
      <c r="Q2246" s="81"/>
    </row>
    <row r="2247" ht="12.75">
      <c r="Q2247" s="81"/>
    </row>
    <row r="2248" ht="12.75">
      <c r="Q2248" s="81"/>
    </row>
    <row r="2249" ht="12.75">
      <c r="Q2249" s="81"/>
    </row>
    <row r="2250" ht="12.75">
      <c r="Q2250" s="81"/>
    </row>
    <row r="2251" ht="12.75">
      <c r="Q2251" s="81"/>
    </row>
    <row r="2252" ht="12.75">
      <c r="Q2252" s="81"/>
    </row>
    <row r="2253" ht="12.75">
      <c r="Q2253" s="81"/>
    </row>
    <row r="2254" ht="12.75">
      <c r="Q2254" s="81"/>
    </row>
    <row r="2255" ht="12.75">
      <c r="Q2255" s="81"/>
    </row>
    <row r="2256" ht="12.75">
      <c r="Q2256" s="81"/>
    </row>
    <row r="2257" ht="12.75">
      <c r="Q2257" s="81"/>
    </row>
    <row r="2258" ht="12.75">
      <c r="Q2258" s="81"/>
    </row>
    <row r="2259" ht="12.75">
      <c r="Q2259" s="81"/>
    </row>
    <row r="2260" ht="12.75">
      <c r="Q2260" s="81"/>
    </row>
    <row r="2261" ht="12.75">
      <c r="Q2261" s="81"/>
    </row>
    <row r="2262" ht="12.75">
      <c r="Q2262" s="81"/>
    </row>
    <row r="2263" ht="12.75">
      <c r="Q2263" s="81"/>
    </row>
    <row r="2264" ht="12.75">
      <c r="Q2264" s="81"/>
    </row>
    <row r="2265" ht="12.75">
      <c r="Q2265" s="81"/>
    </row>
    <row r="2266" ht="12.75">
      <c r="Q2266" s="81"/>
    </row>
    <row r="2267" ht="12.75">
      <c r="Q2267" s="81"/>
    </row>
    <row r="2268" ht="12.75">
      <c r="Q2268" s="81"/>
    </row>
    <row r="2269" ht="12.75">
      <c r="Q2269" s="81"/>
    </row>
    <row r="2270" ht="12.75">
      <c r="Q2270" s="81"/>
    </row>
    <row r="2271" ht="12.75">
      <c r="Q2271" s="81"/>
    </row>
    <row r="2272" ht="12.75">
      <c r="Q2272" s="81"/>
    </row>
    <row r="2273" ht="12.75">
      <c r="Q2273" s="81"/>
    </row>
    <row r="2274" ht="12.75">
      <c r="Q2274" s="81"/>
    </row>
    <row r="2275" ht="12.75">
      <c r="Q2275" s="81"/>
    </row>
    <row r="2276" ht="12.75">
      <c r="Q2276" s="81"/>
    </row>
    <row r="2277" ht="12.75">
      <c r="Q2277" s="81"/>
    </row>
    <row r="2278" ht="12.75">
      <c r="Q2278" s="81"/>
    </row>
    <row r="2279" ht="12.75">
      <c r="Q2279" s="81"/>
    </row>
    <row r="2280" ht="12.75">
      <c r="Q2280" s="81"/>
    </row>
    <row r="2281" ht="12.75">
      <c r="Q2281" s="81"/>
    </row>
    <row r="2282" ht="12.75">
      <c r="Q2282" s="81"/>
    </row>
    <row r="2283" ht="12.75">
      <c r="Q2283" s="81"/>
    </row>
    <row r="2284" ht="12.75">
      <c r="Q2284" s="81"/>
    </row>
    <row r="2285" ht="12.75">
      <c r="Q2285" s="81"/>
    </row>
    <row r="2286" ht="12.75">
      <c r="Q2286" s="81"/>
    </row>
    <row r="2287" ht="12.75">
      <c r="Q2287" s="81"/>
    </row>
    <row r="2288" ht="12.75">
      <c r="Q2288" s="81"/>
    </row>
    <row r="2289" ht="12.75">
      <c r="Q2289" s="81"/>
    </row>
    <row r="2290" ht="12.75">
      <c r="Q2290" s="81"/>
    </row>
    <row r="2291" ht="12.75">
      <c r="Q2291" s="81"/>
    </row>
    <row r="2292" ht="12.75">
      <c r="Q2292" s="81"/>
    </row>
    <row r="2293" ht="12.75">
      <c r="Q2293" s="81"/>
    </row>
    <row r="2294" ht="12.75">
      <c r="Q2294" s="81"/>
    </row>
    <row r="2295" ht="12.75">
      <c r="Q2295" s="81"/>
    </row>
    <row r="2296" ht="12.75">
      <c r="Q2296" s="81"/>
    </row>
    <row r="2297" ht="12.75">
      <c r="Q2297" s="81"/>
    </row>
    <row r="2298" ht="12.75">
      <c r="Q2298" s="81"/>
    </row>
    <row r="2299" ht="12.75">
      <c r="Q2299" s="81"/>
    </row>
    <row r="2300" ht="12.75">
      <c r="Q2300" s="81"/>
    </row>
    <row r="2301" ht="12.75">
      <c r="Q2301" s="81"/>
    </row>
    <row r="2302" ht="12.75">
      <c r="Q2302" s="81"/>
    </row>
    <row r="2303" ht="12.75">
      <c r="Q2303" s="81"/>
    </row>
    <row r="2304" ht="12.75">
      <c r="Q2304" s="81"/>
    </row>
    <row r="2305" ht="12.75">
      <c r="Q2305" s="81"/>
    </row>
    <row r="2306" ht="12.75">
      <c r="Q2306" s="81"/>
    </row>
    <row r="2307" ht="12.75">
      <c r="Q2307" s="81"/>
    </row>
    <row r="2308" ht="12.75">
      <c r="Q2308" s="81"/>
    </row>
    <row r="2309" ht="12.75">
      <c r="Q2309" s="81"/>
    </row>
    <row r="2310" ht="12.75">
      <c r="Q2310" s="81"/>
    </row>
    <row r="2311" ht="12.75">
      <c r="Q2311" s="81"/>
    </row>
    <row r="2312" ht="12.75">
      <c r="Q2312" s="81"/>
    </row>
    <row r="2313" ht="12.75">
      <c r="Q2313" s="81"/>
    </row>
    <row r="2314" ht="12.75">
      <c r="Q2314" s="81"/>
    </row>
    <row r="2315" ht="12.75">
      <c r="Q2315" s="81"/>
    </row>
    <row r="2316" ht="12.75">
      <c r="Q2316" s="81"/>
    </row>
    <row r="2317" ht="12.75">
      <c r="Q2317" s="81"/>
    </row>
    <row r="2318" ht="12.75">
      <c r="Q2318" s="81"/>
    </row>
    <row r="2319" ht="12.75">
      <c r="Q2319" s="81"/>
    </row>
    <row r="2320" ht="12.75">
      <c r="Q2320" s="81"/>
    </row>
    <row r="2321" ht="12.75">
      <c r="Q2321" s="81"/>
    </row>
    <row r="2322" ht="12.75">
      <c r="Q2322" s="81"/>
    </row>
    <row r="2323" ht="12.75">
      <c r="Q2323" s="81"/>
    </row>
    <row r="2324" ht="12.75">
      <c r="Q2324" s="81"/>
    </row>
    <row r="2325" ht="12.75">
      <c r="Q2325" s="81"/>
    </row>
    <row r="2326" ht="12.75">
      <c r="Q2326" s="81"/>
    </row>
    <row r="2327" ht="12.75">
      <c r="Q2327" s="81"/>
    </row>
    <row r="2328" ht="12.75">
      <c r="Q2328" s="81"/>
    </row>
    <row r="2329" ht="12.75">
      <c r="Q2329" s="81"/>
    </row>
    <row r="2330" ht="12.75">
      <c r="Q2330" s="81"/>
    </row>
    <row r="2331" ht="12.75">
      <c r="Q2331" s="81"/>
    </row>
    <row r="2332" ht="12.75">
      <c r="Q2332" s="81"/>
    </row>
    <row r="2333" ht="12.75">
      <c r="Q2333" s="81"/>
    </row>
    <row r="2334" ht="12.75">
      <c r="Q2334" s="81"/>
    </row>
    <row r="2335" ht="12.75">
      <c r="Q2335" s="81"/>
    </row>
    <row r="2336" ht="12.75">
      <c r="Q2336" s="81"/>
    </row>
    <row r="2337" ht="12.75">
      <c r="Q2337" s="81"/>
    </row>
    <row r="2338" ht="12.75">
      <c r="Q2338" s="81"/>
    </row>
    <row r="2339" ht="12.75">
      <c r="Q2339" s="81"/>
    </row>
    <row r="2340" ht="12.75">
      <c r="Q2340" s="81"/>
    </row>
    <row r="2341" ht="12.75">
      <c r="Q2341" s="81"/>
    </row>
    <row r="2342" ht="12.75">
      <c r="Q2342" s="81"/>
    </row>
    <row r="2343" ht="12.75">
      <c r="Q2343" s="81"/>
    </row>
    <row r="2344" ht="12.75">
      <c r="Q2344" s="81"/>
    </row>
    <row r="2345" ht="12.75">
      <c r="Q2345" s="81"/>
    </row>
    <row r="2346" ht="12.75">
      <c r="Q2346" s="81"/>
    </row>
    <row r="2347" ht="12.75">
      <c r="Q2347" s="81"/>
    </row>
    <row r="2348" ht="12.75">
      <c r="Q2348" s="81"/>
    </row>
    <row r="2349" ht="12.75">
      <c r="Q2349" s="81"/>
    </row>
    <row r="2350" ht="12.75">
      <c r="Q2350" s="81"/>
    </row>
    <row r="2351" ht="12.75">
      <c r="Q2351" s="81"/>
    </row>
    <row r="2352" ht="12.75">
      <c r="Q2352" s="81"/>
    </row>
    <row r="2353" ht="12.75">
      <c r="Q2353" s="81"/>
    </row>
    <row r="2354" ht="12.75">
      <c r="Q2354" s="81"/>
    </row>
    <row r="2355" ht="12.75">
      <c r="Q2355" s="81"/>
    </row>
    <row r="2356" ht="12.75">
      <c r="Q2356" s="81"/>
    </row>
    <row r="2357" ht="12.75">
      <c r="Q2357" s="81"/>
    </row>
    <row r="2358" ht="12.75">
      <c r="Q2358" s="81"/>
    </row>
    <row r="2359" ht="12.75">
      <c r="Q2359" s="81"/>
    </row>
    <row r="2360" ht="12.75">
      <c r="Q2360" s="81"/>
    </row>
    <row r="2361" ht="12.75">
      <c r="Q2361" s="81"/>
    </row>
    <row r="2362" ht="12.75">
      <c r="Q2362" s="81"/>
    </row>
    <row r="2363" ht="12.75">
      <c r="Q2363" s="81"/>
    </row>
    <row r="2364" ht="12.75">
      <c r="Q2364" s="81"/>
    </row>
    <row r="2365" ht="12.75">
      <c r="Q2365" s="81"/>
    </row>
    <row r="2366" ht="12.75">
      <c r="Q2366" s="81"/>
    </row>
    <row r="2367" ht="12.75">
      <c r="Q2367" s="81"/>
    </row>
    <row r="2368" ht="12.75">
      <c r="Q2368" s="81"/>
    </row>
    <row r="2369" ht="12.75">
      <c r="Q2369" s="81"/>
    </row>
    <row r="2370" ht="12.75">
      <c r="Q2370" s="81"/>
    </row>
    <row r="2371" ht="12.75">
      <c r="Q2371" s="81"/>
    </row>
    <row r="2372" ht="12.75">
      <c r="Q2372" s="81"/>
    </row>
    <row r="2373" ht="12.75">
      <c r="Q2373" s="81"/>
    </row>
    <row r="2374" ht="12.75">
      <c r="Q2374" s="81"/>
    </row>
    <row r="2375" ht="12.75">
      <c r="Q2375" s="81"/>
    </row>
    <row r="2376" ht="12.75">
      <c r="Q2376" s="81"/>
    </row>
    <row r="2377" ht="12.75">
      <c r="Q2377" s="81"/>
    </row>
    <row r="2378" ht="12.75">
      <c r="Q2378" s="81"/>
    </row>
    <row r="2379" ht="12.75">
      <c r="Q2379" s="81"/>
    </row>
    <row r="2380" ht="12.75">
      <c r="Q2380" s="81"/>
    </row>
    <row r="2381" ht="12.75">
      <c r="Q2381" s="81"/>
    </row>
    <row r="2382" ht="12.75">
      <c r="Q2382" s="81"/>
    </row>
    <row r="2383" ht="12.75">
      <c r="Q2383" s="81"/>
    </row>
    <row r="2384" ht="12.75">
      <c r="Q2384" s="81"/>
    </row>
    <row r="2385" ht="12.75">
      <c r="Q2385" s="81"/>
    </row>
    <row r="2386" ht="12.75">
      <c r="Q2386" s="81"/>
    </row>
    <row r="2387" ht="12.75">
      <c r="Q2387" s="81"/>
    </row>
    <row r="2388" ht="12.75">
      <c r="Q2388" s="81"/>
    </row>
    <row r="2389" ht="12.75">
      <c r="Q2389" s="81"/>
    </row>
    <row r="2390" ht="12.75">
      <c r="Q2390" s="81"/>
    </row>
    <row r="2391" ht="12.75">
      <c r="Q2391" s="81"/>
    </row>
    <row r="2392" ht="12.75">
      <c r="Q2392" s="81"/>
    </row>
    <row r="2393" ht="12.75">
      <c r="Q2393" s="81"/>
    </row>
    <row r="2394" ht="12.75">
      <c r="Q2394" s="81"/>
    </row>
    <row r="2395" ht="12.75">
      <c r="Q2395" s="81"/>
    </row>
    <row r="2396" ht="12.75">
      <c r="Q2396" s="81"/>
    </row>
    <row r="2397" ht="12.75">
      <c r="Q2397" s="81"/>
    </row>
    <row r="2398" ht="12.75">
      <c r="Q2398" s="81"/>
    </row>
    <row r="2399" ht="12.75">
      <c r="Q2399" s="81"/>
    </row>
    <row r="2400" ht="12.75">
      <c r="Q2400" s="81"/>
    </row>
    <row r="2401" ht="12.75">
      <c r="Q2401" s="81"/>
    </row>
    <row r="2402" ht="12.75">
      <c r="Q2402" s="81"/>
    </row>
    <row r="2403" ht="12.75">
      <c r="Q2403" s="81"/>
    </row>
    <row r="2404" ht="12.75">
      <c r="Q2404" s="81"/>
    </row>
    <row r="2405" ht="12.75">
      <c r="Q2405" s="81"/>
    </row>
    <row r="2406" ht="12.75">
      <c r="Q2406" s="81"/>
    </row>
    <row r="2407" ht="12.75">
      <c r="Q2407" s="81"/>
    </row>
    <row r="2408" ht="12.75">
      <c r="Q2408" s="81"/>
    </row>
    <row r="2409" ht="12.75">
      <c r="Q2409" s="81"/>
    </row>
    <row r="2410" ht="12.75">
      <c r="Q2410" s="81"/>
    </row>
    <row r="2411" ht="12.75">
      <c r="Q2411" s="81"/>
    </row>
    <row r="2412" ht="12.75">
      <c r="Q2412" s="81"/>
    </row>
    <row r="2413" ht="12.75">
      <c r="Q2413" s="81"/>
    </row>
    <row r="2414" ht="12.75">
      <c r="Q2414" s="81"/>
    </row>
    <row r="2415" ht="12.75">
      <c r="Q2415" s="81"/>
    </row>
    <row r="2416" ht="12.75">
      <c r="Q2416" s="81"/>
    </row>
    <row r="2417" ht="12.75">
      <c r="Q2417" s="81"/>
    </row>
    <row r="2418" ht="12.75">
      <c r="Q2418" s="81"/>
    </row>
    <row r="2419" ht="12.75">
      <c r="Q2419" s="81"/>
    </row>
    <row r="2420" ht="12.75">
      <c r="Q2420" s="81"/>
    </row>
    <row r="2421" ht="12.75">
      <c r="Q2421" s="81"/>
    </row>
    <row r="2422" ht="12.75">
      <c r="Q2422" s="81"/>
    </row>
    <row r="2423" ht="12.75">
      <c r="Q2423" s="81"/>
    </row>
    <row r="2424" ht="12.75">
      <c r="Q2424" s="81"/>
    </row>
    <row r="2425" ht="12.75">
      <c r="Q2425" s="81"/>
    </row>
    <row r="2426" ht="12.75">
      <c r="Q2426" s="81"/>
    </row>
    <row r="2427" ht="12.75">
      <c r="Q2427" s="81"/>
    </row>
    <row r="2428" ht="12.75">
      <c r="Q2428" s="81"/>
    </row>
    <row r="2429" ht="12.75">
      <c r="Q2429" s="81"/>
    </row>
    <row r="2430" ht="12.75">
      <c r="Q2430" s="81"/>
    </row>
    <row r="2431" ht="12.75">
      <c r="Q2431" s="81"/>
    </row>
    <row r="2432" ht="12.75">
      <c r="Q2432" s="81"/>
    </row>
    <row r="2433" ht="12.75">
      <c r="Q2433" s="81"/>
    </row>
    <row r="2434" ht="12.75">
      <c r="Q2434" s="81"/>
    </row>
    <row r="2435" ht="12.75">
      <c r="Q2435" s="81"/>
    </row>
    <row r="2436" ht="12.75">
      <c r="Q2436" s="81"/>
    </row>
    <row r="2437" ht="12.75">
      <c r="Q2437" s="81"/>
    </row>
    <row r="2438" ht="12.75">
      <c r="Q2438" s="81"/>
    </row>
    <row r="2439" ht="12.75">
      <c r="Q2439" s="81"/>
    </row>
    <row r="2440" ht="12.75">
      <c r="Q2440" s="81"/>
    </row>
    <row r="2441" ht="12.75">
      <c r="Q2441" s="81"/>
    </row>
    <row r="2442" ht="12.75">
      <c r="Q2442" s="81"/>
    </row>
    <row r="2443" ht="12.75">
      <c r="Q2443" s="81"/>
    </row>
    <row r="2444" ht="12.75">
      <c r="Q2444" s="81"/>
    </row>
    <row r="2445" ht="12.75">
      <c r="Q2445" s="81"/>
    </row>
    <row r="2446" ht="12.75">
      <c r="Q2446" s="81"/>
    </row>
    <row r="2447" ht="12.75">
      <c r="Q2447" s="81"/>
    </row>
    <row r="2448" ht="12.75">
      <c r="Q2448" s="81"/>
    </row>
    <row r="2449" ht="12.75">
      <c r="Q2449" s="81"/>
    </row>
    <row r="2450" ht="12.75">
      <c r="Q2450" s="81"/>
    </row>
    <row r="2451" ht="12.75">
      <c r="Q2451" s="81"/>
    </row>
    <row r="2452" ht="12.75">
      <c r="Q2452" s="81"/>
    </row>
    <row r="2453" ht="12.75">
      <c r="Q2453" s="81"/>
    </row>
    <row r="2454" ht="12.75">
      <c r="Q2454" s="81"/>
    </row>
    <row r="2455" ht="12.75">
      <c r="Q2455" s="81"/>
    </row>
    <row r="2456" ht="12.75">
      <c r="Q2456" s="81"/>
    </row>
    <row r="2457" ht="12.75">
      <c r="Q2457" s="81"/>
    </row>
    <row r="2458" ht="12.75">
      <c r="Q2458" s="81"/>
    </row>
    <row r="2459" ht="12.75">
      <c r="Q2459" s="81"/>
    </row>
    <row r="2460" ht="12.75">
      <c r="Q2460" s="81"/>
    </row>
    <row r="2461" ht="12.75">
      <c r="Q2461" s="81"/>
    </row>
    <row r="2462" ht="12.75">
      <c r="Q2462" s="81"/>
    </row>
    <row r="2463" ht="12.75">
      <c r="Q2463" s="81"/>
    </row>
    <row r="2464" ht="12.75">
      <c r="Q2464" s="81"/>
    </row>
    <row r="2465" ht="12.75">
      <c r="Q2465" s="81"/>
    </row>
    <row r="2466" ht="12.75">
      <c r="Q2466" s="81"/>
    </row>
    <row r="2467" ht="12.75">
      <c r="Q2467" s="81"/>
    </row>
    <row r="2468" ht="12.75">
      <c r="Q2468" s="81"/>
    </row>
    <row r="2469" ht="12.75">
      <c r="Q2469" s="81"/>
    </row>
    <row r="2470" ht="12.75">
      <c r="Q2470" s="81"/>
    </row>
    <row r="2471" ht="12.75">
      <c r="Q2471" s="81"/>
    </row>
    <row r="2472" ht="12.75">
      <c r="Q2472" s="81"/>
    </row>
    <row r="2473" ht="12.75">
      <c r="Q2473" s="81"/>
    </row>
    <row r="2474" ht="12.75">
      <c r="Q2474" s="81"/>
    </row>
    <row r="2475" ht="12.75">
      <c r="Q2475" s="81"/>
    </row>
    <row r="2476" ht="12.75">
      <c r="Q2476" s="81"/>
    </row>
    <row r="2477" ht="12.75">
      <c r="Q2477" s="81"/>
    </row>
    <row r="2478" ht="12.75">
      <c r="Q2478" s="81"/>
    </row>
    <row r="2479" ht="12.75">
      <c r="Q2479" s="81"/>
    </row>
    <row r="2480" ht="12.75">
      <c r="Q2480" s="81"/>
    </row>
    <row r="2481" ht="12.75">
      <c r="Q2481" s="81"/>
    </row>
    <row r="2482" ht="12.75">
      <c r="Q2482" s="81"/>
    </row>
    <row r="2483" ht="12.75">
      <c r="Q2483" s="81"/>
    </row>
    <row r="2484" ht="12.75">
      <c r="Q2484" s="81"/>
    </row>
    <row r="2485" ht="12.75">
      <c r="Q2485" s="81"/>
    </row>
    <row r="2486" ht="12.75">
      <c r="Q2486" s="81"/>
    </row>
    <row r="2487" ht="12.75">
      <c r="Q2487" s="81"/>
    </row>
    <row r="2488" ht="12.75">
      <c r="Q2488" s="81"/>
    </row>
    <row r="2489" ht="12.75">
      <c r="Q2489" s="81"/>
    </row>
    <row r="2490" ht="12.75">
      <c r="Q2490" s="81"/>
    </row>
    <row r="2491" ht="12.75">
      <c r="Q2491" s="81"/>
    </row>
    <row r="2492" ht="12.75">
      <c r="Q2492" s="81"/>
    </row>
    <row r="2493" ht="12.75">
      <c r="Q2493" s="81"/>
    </row>
    <row r="2494" ht="12.75">
      <c r="Q2494" s="81"/>
    </row>
    <row r="2495" ht="12.75">
      <c r="Q2495" s="81"/>
    </row>
    <row r="2496" ht="12.75">
      <c r="Q2496" s="81"/>
    </row>
    <row r="2497" ht="12.75">
      <c r="Q2497" s="81"/>
    </row>
    <row r="2498" ht="12.75">
      <c r="Q2498" s="81"/>
    </row>
    <row r="2499" ht="12.75">
      <c r="Q2499" s="81"/>
    </row>
    <row r="2500" ht="12.75">
      <c r="Q2500" s="81"/>
    </row>
    <row r="2501" ht="12.75">
      <c r="Q2501" s="81"/>
    </row>
    <row r="2502" ht="12.75">
      <c r="Q2502" s="81"/>
    </row>
    <row r="2503" ht="12.75">
      <c r="Q2503" s="81"/>
    </row>
    <row r="2504" ht="12.75">
      <c r="Q2504" s="81"/>
    </row>
    <row r="2505" ht="12.75">
      <c r="Q2505" s="81"/>
    </row>
    <row r="2506" ht="12.75">
      <c r="Q2506" s="81"/>
    </row>
  </sheetData>
  <sheetProtection/>
  <mergeCells count="2">
    <mergeCell ref="F2:K2"/>
    <mergeCell ref="L2:O2"/>
  </mergeCells>
  <printOptions/>
  <pageMargins left="0.5905511811023623" right="0.5905511811023623" top="0.3937007874015748" bottom="0.5905511811023623" header="0.5118110236220472" footer="0.1968503937007874"/>
  <pageSetup fitToHeight="0" fitToWidth="1" horizontalDpi="600" verticalDpi="600" orientation="landscape" paperSize="8" scale="81" r:id="rId2"/>
  <headerFooter alignWithMargins="0">
    <oddFooter>&amp;L&amp;P&amp;C&amp;8Informazioni destinate al pubblico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Oettinger Imex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aams</cp:lastModifiedBy>
  <cp:lastPrinted>2010-11-25T15:04:24Z</cp:lastPrinted>
  <dcterms:created xsi:type="dcterms:W3CDTF">2006-10-20T09:24:52Z</dcterms:created>
  <dcterms:modified xsi:type="dcterms:W3CDTF">2011-09-16T07:25:16Z</dcterms:modified>
  <cp:category/>
  <cp:version/>
  <cp:contentType/>
  <cp:contentStatus/>
</cp:coreProperties>
</file>