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lenco cottimo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<sst xmlns="http://schemas.openxmlformats.org/spreadsheetml/2006/main" count="59" uniqueCount="48">
  <si>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Nome/indirizzo amministrazione aggiudicataria</t>
  </si>
  <si>
    <t>Procedura di aggiudicazione</t>
  </si>
  <si>
    <t>Oggetto dell'appalto</t>
  </si>
  <si>
    <t>Data aggiudicazione dell'appalto</t>
  </si>
  <si>
    <t>Numero offerte ricevute</t>
  </si>
  <si>
    <t>Criterio di aggiudicazione</t>
  </si>
  <si>
    <t>Numero operatori invitati</t>
  </si>
  <si>
    <t>Denominazione fornitore</t>
  </si>
  <si>
    <t>Indirizzo</t>
  </si>
  <si>
    <t>Partita IVA</t>
  </si>
  <si>
    <t>Codice fiscale</t>
  </si>
  <si>
    <t xml:space="preserve">Importo a base d'asta (IVA esclusa) </t>
  </si>
  <si>
    <t>Oneri della sicurezza per importo a base d'asta (IVA esclusa)</t>
  </si>
  <si>
    <t>Importo di aggiudicazione</t>
  </si>
  <si>
    <t>Oneri della sicurezza per importo di aggiudicazione (IVA esclusa)</t>
  </si>
  <si>
    <t xml:space="preserve">Ribasso percentuale dell'importo di aggiudicazione </t>
  </si>
  <si>
    <t>Percentuale del contratto subappaltabile a terzi</t>
  </si>
  <si>
    <t>Numero Contratto</t>
  </si>
  <si>
    <t>Consip</t>
  </si>
  <si>
    <t>CIG</t>
  </si>
  <si>
    <t>Data validità da</t>
  </si>
  <si>
    <t>Data validità a</t>
  </si>
  <si>
    <t>Uff. responsabile della procedura amministrativa</t>
  </si>
  <si>
    <t>Agenzia delle Dogane e dei Monopoli, via Mario Carucci, 71 - 00143 Roma</t>
  </si>
  <si>
    <t>Al prezzo più basso</t>
  </si>
  <si>
    <t>04-PROCEDURA NEGOZIATA SENZA PREVIA PUBBLICAZIONE DEL BANDO</t>
  </si>
  <si>
    <t>08-AFFIDAMENTO IN ECONOMIA - COTTIMO FIDUCIARIO</t>
  </si>
  <si>
    <t>Mercato Elettronico</t>
  </si>
  <si>
    <t>DISTRETTO VENETO</t>
  </si>
  <si>
    <t>DIS VE, UD PD-TV-VE-VR-VI, Lab. VR - Fornitura di toner per stampanti/fax/fotocopiatori - DIS VE, UD PD-TV-VE-VR-VI, Lab. VR - Fornitura di toner per stampanti/fax/fotocopiatori</t>
  </si>
  <si>
    <t>SECURSYSTEM SRL</t>
  </si>
  <si>
    <t>VIA COPERNICO, 30/32, 63100 ASCOLI PICENO</t>
  </si>
  <si>
    <t>Z461B9305B</t>
  </si>
  <si>
    <t>DID TOSCANA,  UMBRIA E SARDEGNA</t>
  </si>
  <si>
    <t>RdO n.1273996 per la Fornitura e posa in opera impianto di condizionamento presso UD Pisa - RdO n.1273996 per la Fornitura e posa in opera impianto di condizionamento presso UD Pisa</t>
  </si>
  <si>
    <t>BONI E SCARPELLINI SNC</t>
  </si>
  <si>
    <t>Via Metastasio, 21-23, 56010 San Giuliano Terme - Ghezzano</t>
  </si>
  <si>
    <t>ZF31AD69F6</t>
  </si>
  <si>
    <t>SERVIZIO PULIZIA E GIARDINAGGIO - AAMS CIG Z591AEC99F PULIZIA, IGIENE E GIARDINAGGIO SEDE TRIESTE</t>
  </si>
  <si>
    <t>PULITECNICA FRIULANA S.R.L.</t>
  </si>
  <si>
    <t>Via Croazia, 8, 33100 UDINE</t>
  </si>
  <si>
    <t xml:space="preserve"> Z591AEC99F</t>
  </si>
  <si>
    <t>DIREZIONE CENTRALE COORDINAMENTO UFFICI MONOPOLI</t>
  </si>
  <si>
    <t>ECO LASER INFORMATICA SRL</t>
  </si>
  <si>
    <t>FORNITURA TONER - FORNITURA TONER DID E UFFICI PIEMONTE E VALLE D'AOSTA</t>
  </si>
  <si>
    <t>VIA PADRE FILIPPINI N. 15 A, 00144 ROMA</t>
  </si>
  <si>
    <t>6778782BDC</t>
  </si>
  <si>
    <t>DID LIGURIA PIEMONTE E VALLE D'AOSTA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</si>
</sst>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10" fontId="0" fillId="0" borderId="10" xfId="48" applyNumberFormat="1" applyFont="1" applyBorder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PageLayoutView="0" workbookViewId="0" topLeftCell="L1">
      <selection activeCell="R3" sqref="R3"/>
    </sheetView>
  </sheetViews>
  <sheetFormatPr defaultColWidth="9.140625" defaultRowHeight="15"/>
  <cols>
    <col min="1" max="1" width="62.57421875" style="0" bestFit="1" customWidth="1"/>
    <col min="2" max="2" width="61.00390625" style="0" bestFit="1" customWidth="1"/>
    <col min="3" max="3" width="191.421875" style="0" bestFit="1" customWidth="1"/>
    <col min="4" max="4" width="28.00390625" style="0" bestFit="1" customWidth="1"/>
    <col min="5" max="5" width="10.140625" style="0" customWidth="1"/>
    <col min="6" max="6" width="30.140625" style="0" bestFit="1" customWidth="1"/>
    <col min="7" max="7" width="7.8515625" style="0" customWidth="1"/>
    <col min="8" max="8" width="35.8515625" style="0" bestFit="1" customWidth="1"/>
    <col min="9" max="9" width="51.7109375" style="0" bestFit="1" customWidth="1"/>
    <col min="10" max="10" width="10.8515625" style="0" bestFit="1" customWidth="1"/>
    <col min="11" max="11" width="12.00390625" style="0" bestFit="1" customWidth="1"/>
    <col min="12" max="12" width="30.8515625" style="0" bestFit="1" customWidth="1"/>
    <col min="13" max="13" width="24.140625" style="0" customWidth="1"/>
    <col min="14" max="14" width="22.57421875" style="0" bestFit="1" customWidth="1"/>
    <col min="15" max="15" width="23.140625" style="0" customWidth="1"/>
    <col min="16" max="16" width="15.8515625" style="0" customWidth="1"/>
    <col min="17" max="17" width="12.421875" style="0" customWidth="1"/>
    <col min="18" max="18" width="14.8515625" style="0" customWidth="1"/>
    <col min="19" max="19" width="13.8515625" style="0" customWidth="1"/>
    <col min="20" max="20" width="11.421875" style="0" bestFit="1" customWidth="1"/>
    <col min="21" max="21" width="13.8515625" style="1" bestFit="1" customWidth="1"/>
    <col min="22" max="22" width="12.57421875" style="1" bestFit="1" customWidth="1"/>
    <col min="23" max="23" width="53.8515625" style="0" customWidth="1"/>
  </cols>
  <sheetData>
    <row r="1" spans="1:23" s="4" customFormat="1" ht="60" customHeigh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V1" s="6" t="s">
        <v>21</v>
      </c>
      <c r="W1" s="5" t="s">
        <v>22</v>
      </c>
    </row>
    <row r="2" spans="1:23" ht="15">
      <c r="A2" s="2" t="s">
        <v>23</v>
      </c>
      <c r="B2" s="2" t="s">
        <v>25</v>
      </c>
      <c r="C2" s="2" t="s">
        <v>29</v>
      </c>
      <c r="D2" s="3">
        <v>42671</v>
      </c>
      <c r="E2" s="2">
        <v>5</v>
      </c>
      <c r="F2" s="2" t="s">
        <v>24</v>
      </c>
      <c r="G2" s="2">
        <v>5</v>
      </c>
      <c r="H2" s="2" t="s">
        <v>30</v>
      </c>
      <c r="I2" s="2" t="s">
        <v>31</v>
      </c>
      <c r="J2" s="2">
        <v>921360442</v>
      </c>
      <c r="K2" s="2">
        <v>921360442</v>
      </c>
      <c r="L2" s="2">
        <v>38000</v>
      </c>
      <c r="M2" s="2">
        <v>0</v>
      </c>
      <c r="N2" s="2">
        <v>24774.18</v>
      </c>
      <c r="O2" s="2">
        <v>0</v>
      </c>
      <c r="P2" s="7">
        <v>0.3481</v>
      </c>
      <c r="Q2" s="2">
        <v>0</v>
      </c>
      <c r="R2" s="2">
        <v>2016009793</v>
      </c>
      <c r="S2" s="2" t="s">
        <v>27</v>
      </c>
      <c r="T2" s="2" t="s">
        <v>32</v>
      </c>
      <c r="U2" s="3">
        <v>42674</v>
      </c>
      <c r="V2" s="3">
        <v>42735</v>
      </c>
      <c r="W2" s="2" t="s">
        <v>28</v>
      </c>
    </row>
    <row r="3" spans="1:23" ht="15">
      <c r="A3" s="2" t="s">
        <v>23</v>
      </c>
      <c r="B3" s="2" t="s">
        <v>26</v>
      </c>
      <c r="C3" s="2" t="s">
        <v>34</v>
      </c>
      <c r="D3" s="3">
        <v>42671</v>
      </c>
      <c r="E3" s="2">
        <v>7</v>
      </c>
      <c r="F3" s="2" t="s">
        <v>24</v>
      </c>
      <c r="G3" s="2">
        <v>1</v>
      </c>
      <c r="H3" s="2" t="s">
        <v>35</v>
      </c>
      <c r="I3" s="2" t="s">
        <v>36</v>
      </c>
      <c r="J3" s="2">
        <v>181710500</v>
      </c>
      <c r="K3" s="2">
        <v>181710500</v>
      </c>
      <c r="L3" s="2">
        <v>38000</v>
      </c>
      <c r="M3" s="2">
        <v>160</v>
      </c>
      <c r="N3" s="2">
        <v>27980</v>
      </c>
      <c r="O3" s="2">
        <v>160</v>
      </c>
      <c r="P3" s="7">
        <v>0.2636</v>
      </c>
      <c r="Q3" s="8">
        <v>0.2</v>
      </c>
      <c r="R3" s="2">
        <v>2016009759</v>
      </c>
      <c r="S3" s="2" t="s">
        <v>27</v>
      </c>
      <c r="T3" s="2" t="s">
        <v>37</v>
      </c>
      <c r="U3" s="3">
        <v>42671</v>
      </c>
      <c r="V3" s="3">
        <v>42735</v>
      </c>
      <c r="W3" s="2" t="s">
        <v>33</v>
      </c>
    </row>
    <row r="4" spans="1:23" ht="15">
      <c r="A4" s="2" t="s">
        <v>23</v>
      </c>
      <c r="B4" s="2" t="s">
        <v>26</v>
      </c>
      <c r="C4" s="2" t="s">
        <v>38</v>
      </c>
      <c r="D4" s="3">
        <v>42601</v>
      </c>
      <c r="E4" s="2">
        <v>4</v>
      </c>
      <c r="F4" s="2" t="s">
        <v>24</v>
      </c>
      <c r="G4" s="2">
        <v>4</v>
      </c>
      <c r="H4" s="2" t="s">
        <v>39</v>
      </c>
      <c r="I4" s="2" t="s">
        <v>40</v>
      </c>
      <c r="J4" s="2">
        <v>803500305</v>
      </c>
      <c r="K4" s="2">
        <v>803500305</v>
      </c>
      <c r="L4" s="2">
        <v>39300</v>
      </c>
      <c r="M4" s="2">
        <v>250</v>
      </c>
      <c r="N4" s="2">
        <v>22800</v>
      </c>
      <c r="O4" s="2">
        <v>250</v>
      </c>
      <c r="P4" s="7">
        <f>1-N4/L4</f>
        <v>0.41984732824427484</v>
      </c>
      <c r="Q4" s="2">
        <v>0</v>
      </c>
      <c r="R4" s="2">
        <v>2016009627</v>
      </c>
      <c r="S4" s="2" t="s">
        <v>27</v>
      </c>
      <c r="T4" s="2" t="s">
        <v>41</v>
      </c>
      <c r="U4" s="3">
        <v>42644</v>
      </c>
      <c r="V4" s="3">
        <v>43008</v>
      </c>
      <c r="W4" s="2" t="s">
        <v>42</v>
      </c>
    </row>
    <row r="5" spans="1:23" ht="15">
      <c r="A5" s="2" t="s">
        <v>23</v>
      </c>
      <c r="B5" s="2" t="s">
        <v>25</v>
      </c>
      <c r="C5" s="2" t="s">
        <v>44</v>
      </c>
      <c r="D5" s="3">
        <v>42657</v>
      </c>
      <c r="E5" s="2">
        <v>14</v>
      </c>
      <c r="F5" s="2" t="s">
        <v>24</v>
      </c>
      <c r="G5" s="2">
        <v>5666</v>
      </c>
      <c r="H5" s="2" t="s">
        <v>43</v>
      </c>
      <c r="I5" s="2" t="s">
        <v>45</v>
      </c>
      <c r="J5" s="2">
        <v>4427081007</v>
      </c>
      <c r="K5" s="2">
        <v>4427081007</v>
      </c>
      <c r="L5" s="2">
        <v>167263</v>
      </c>
      <c r="M5" s="2">
        <v>453.79</v>
      </c>
      <c r="N5" s="2">
        <v>90757.38</v>
      </c>
      <c r="O5" s="2">
        <v>0</v>
      </c>
      <c r="P5" s="7">
        <v>0.4574</v>
      </c>
      <c r="Q5" s="2">
        <v>0</v>
      </c>
      <c r="R5" s="2">
        <v>2016009909</v>
      </c>
      <c r="S5" s="2" t="s">
        <v>27</v>
      </c>
      <c r="T5" s="2" t="s">
        <v>46</v>
      </c>
      <c r="U5" s="3">
        <v>42657</v>
      </c>
      <c r="V5" s="3">
        <v>43021</v>
      </c>
      <c r="W5" s="2" t="s">
        <v>47</v>
      </c>
    </row>
    <row r="6" ht="14.25">
      <c r="D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2016-11-11T12:19:13Z</dcterms:modified>
  <cp:category/>
  <cp:version/>
  <cp:contentType/>
  <cp:contentStatus/>
</cp:coreProperties>
</file>