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00" windowWidth="19420" windowHeight="7880" tabRatio="848" activeTab="9"/>
  </bookViews>
  <sheets>
    <sheet name="Estintori - Controllo" sheetId="1" r:id="rId1"/>
    <sheet name="Revisione" sheetId="2" r:id="rId2"/>
    <sheet name="Spec. 3" sheetId="5" r:id="rId3"/>
    <sheet name="Spec. 5" sheetId="7" r:id="rId4"/>
    <sheet name="Spec. 7" sheetId="9" r:id="rId5"/>
    <sheet name="Collaudo" sheetId="10" r:id="rId6"/>
    <sheet name="Porte - Generale" sheetId="11" r:id="rId7"/>
    <sheet name="Battente" sheetId="12" r:id="rId8"/>
    <sheet name="Vetro" sheetId="14" r:id="rId9"/>
    <sheet name="Evacuatori" sheetId="24" r:id="rId10"/>
    <sheet name="Allarmi" sheetId="16" r:id="rId11"/>
    <sheet name="Gas" sheetId="18" r:id="rId12"/>
    <sheet name="Idranti" sheetId="19" r:id="rId13"/>
    <sheet name="Periodica Idranti" sheetId="20" r:id="rId14"/>
    <sheet name="Pompaggio" sheetId="21" r:id="rId15"/>
    <sheet name="Vasche di accumulo" sheetId="22" r:id="rId16"/>
    <sheet name="Foglio1" sheetId="23" r:id="rId17"/>
  </sheets>
  <calcPr calcId="145621"/>
</workbook>
</file>

<file path=xl/calcChain.xml><?xml version="1.0" encoding="utf-8"?>
<calcChain xmlns="http://schemas.openxmlformats.org/spreadsheetml/2006/main">
  <c r="H11" i="23" l="1"/>
  <c r="H9" i="23"/>
  <c r="H8" i="23"/>
  <c r="H7" i="23"/>
  <c r="H6" i="23"/>
  <c r="H17" i="23"/>
  <c r="H21" i="23" s="1"/>
</calcChain>
</file>

<file path=xl/sharedStrings.xml><?xml version="1.0" encoding="utf-8"?>
<sst xmlns="http://schemas.openxmlformats.org/spreadsheetml/2006/main" count="593" uniqueCount="302">
  <si>
    <t>Attività</t>
  </si>
  <si>
    <t>Frequenza</t>
  </si>
  <si>
    <t>Verifica che l'estintore sia presente e segnalato con apposito cartello</t>
  </si>
  <si>
    <t>Semestrale</t>
  </si>
  <si>
    <t>Verifica che l'estintore sia chiaramente visibile, immediatamente utilizzabile e che l’accesso allo stesso sia libero da ostacoli</t>
  </si>
  <si>
    <t>Verifica che l'estintore non sia stato manomesso</t>
  </si>
  <si>
    <t>Verifica che i contrassegni distintivi siano esposti a vista (indicati sul corpo principale) e siano ben leggibili</t>
  </si>
  <si>
    <t>Verifica che l'indicatore di pressione, se presente, indichi un valore di pressione compreso all'interno del campo verde</t>
  </si>
  <si>
    <t>Verifica che l'estintore non presenti anomalie quali ugelli ostruiti, perdite, tracce di corrosione, sconnessioni o incrinature dei tubi flessibili, ecc.</t>
  </si>
  <si>
    <t>Verifica che l'estintore sia esente da danni alle strutture di supporto e alla maniglia di trasporto</t>
  </si>
  <si>
    <t>Verifica che il cartellino di manutenzione sia presente sull'apparecchio e sia correttamente compilato</t>
  </si>
  <si>
    <t xml:space="preserve">Per gli estintori portatili: </t>
  </si>
  <si>
    <r>
      <t>-</t>
    </r>
    <r>
      <rPr>
        <sz val="7"/>
        <color theme="1"/>
        <rFont val="Times New Roman"/>
        <family val="1"/>
      </rPr>
      <t xml:space="preserve">          </t>
    </r>
    <r>
      <rPr>
        <sz val="9"/>
        <color theme="1"/>
        <rFont val="Calibri"/>
        <family val="2"/>
      </rPr>
      <t>verifica della tenuta della carica mediante pesata per estintori a CO2</t>
    </r>
  </si>
  <si>
    <r>
      <t>-</t>
    </r>
    <r>
      <rPr>
        <sz val="7"/>
        <color theme="1"/>
        <rFont val="Times New Roman"/>
        <family val="1"/>
      </rPr>
      <t xml:space="preserve">          </t>
    </r>
    <r>
      <rPr>
        <sz val="9"/>
        <color theme="1"/>
        <rFont val="Calibri"/>
        <family val="2"/>
      </rPr>
      <t>verifica della tenuta della carica mediante pesata e misura di pressione per estintori ad halon ed a pressione permanente</t>
    </r>
  </si>
  <si>
    <t>Per gli estintori carrellati: i controlli previsti al punto "verifica" di cui al punto "Accertamenti e prove sui prototipi" della UNI 9492</t>
  </si>
  <si>
    <t>Controllo della presenza, del tipo e della carica delle bombole di gas ausiliario per gli estintori pressurizzati con tale sistema, secondo le indicazioni del produttore</t>
  </si>
  <si>
    <t xml:space="preserve">Aggiornamento del Cartellino di manutenzione, su cui deve essere obbligatoriamente riportato: </t>
  </si>
  <si>
    <r>
      <t>-</t>
    </r>
    <r>
      <rPr>
        <sz val="7"/>
        <color theme="1"/>
        <rFont val="Times New Roman"/>
        <family val="1"/>
      </rPr>
      <t xml:space="preserve">          </t>
    </r>
    <r>
      <rPr>
        <sz val="9"/>
        <color theme="1"/>
        <rFont val="Calibri"/>
        <family val="2"/>
      </rPr>
      <t>numero di matricola o altri estremi di identificazione dell’estintore;</t>
    </r>
  </si>
  <si>
    <r>
      <t>-</t>
    </r>
    <r>
      <rPr>
        <sz val="7"/>
        <color theme="1"/>
        <rFont val="Times New Roman"/>
        <family val="1"/>
      </rPr>
      <t xml:space="preserve">          </t>
    </r>
    <r>
      <rPr>
        <sz val="9"/>
        <color theme="1"/>
        <rFont val="Calibri"/>
        <family val="2"/>
      </rPr>
      <t>ragione sociale e indirizzo completo e altri estremi di identificazione del manutentore;</t>
    </r>
  </si>
  <si>
    <r>
      <t>-</t>
    </r>
    <r>
      <rPr>
        <sz val="7"/>
        <color theme="1"/>
        <rFont val="Times New Roman"/>
        <family val="1"/>
      </rPr>
      <t xml:space="preserve">          </t>
    </r>
    <r>
      <rPr>
        <sz val="9"/>
        <color theme="1"/>
        <rFont val="Calibri"/>
        <family val="2"/>
      </rPr>
      <t xml:space="preserve">massa lorda dell'estintore; </t>
    </r>
  </si>
  <si>
    <r>
      <t>-</t>
    </r>
    <r>
      <rPr>
        <sz val="7"/>
        <color theme="1"/>
        <rFont val="Times New Roman"/>
        <family val="1"/>
      </rPr>
      <t xml:space="preserve">          </t>
    </r>
    <r>
      <rPr>
        <sz val="9"/>
        <color theme="1"/>
        <rFont val="Calibri"/>
        <family val="2"/>
      </rPr>
      <t xml:space="preserve">carica effettiva; </t>
    </r>
  </si>
  <si>
    <r>
      <t>-</t>
    </r>
    <r>
      <rPr>
        <sz val="7"/>
        <color theme="1"/>
        <rFont val="Times New Roman"/>
        <family val="1"/>
      </rPr>
      <t xml:space="preserve">          </t>
    </r>
    <r>
      <rPr>
        <sz val="9"/>
        <color theme="1"/>
        <rFont val="Calibri"/>
        <family val="2"/>
      </rPr>
      <t>tipo di operazione effettuata;</t>
    </r>
  </si>
  <si>
    <r>
      <t>-</t>
    </r>
    <r>
      <rPr>
        <sz val="7"/>
        <color theme="1"/>
        <rFont val="Times New Roman"/>
        <family val="1"/>
      </rPr>
      <t xml:space="preserve">          </t>
    </r>
    <r>
      <rPr>
        <sz val="9"/>
        <color theme="1"/>
        <rFont val="Calibri"/>
        <family val="2"/>
      </rPr>
      <t xml:space="preserve">data dell'intervento; </t>
    </r>
  </si>
  <si>
    <r>
      <t>-</t>
    </r>
    <r>
      <rPr>
        <sz val="7"/>
        <color theme="1"/>
        <rFont val="Times New Roman"/>
        <family val="1"/>
      </rPr>
      <t xml:space="preserve">          </t>
    </r>
    <r>
      <rPr>
        <sz val="9"/>
        <color theme="1"/>
        <rFont val="Calibri"/>
        <family val="2"/>
      </rPr>
      <t>firma o punzone del manutentore.</t>
    </r>
  </si>
  <si>
    <t>Dopo ogni controllo</t>
  </si>
  <si>
    <t>Estintore a polvere</t>
  </si>
  <si>
    <t>Estintore ad acqua o schiuma</t>
  </si>
  <si>
    <t>Estintore a CO2</t>
  </si>
  <si>
    <t>Estintore a idrocarburi</t>
  </si>
  <si>
    <t>Verifica della conformità al prototipo omologato per quanto attiene alle iscrizioni e all'idoneità degli eventuali ricambi</t>
  </si>
  <si>
    <t>ogni 36 mesi</t>
  </si>
  <si>
    <t>ogni 18 mesi</t>
  </si>
  <si>
    <t>ogni 72 mesi</t>
  </si>
  <si>
    <t>Esame interno dell'apparecchio per la verifica del buono stato di conservazione</t>
  </si>
  <si>
    <t>Esame e controllo funzionale di tutte le parti</t>
  </si>
  <si>
    <t>Controllo di tutte le sezioni di passaggio del gas ausiliario e dell'agente estinguente, in particolare il tubo pescante, i tubi flessibili, i raccordi e gli ugelli, per verificare che siano liberi da incrostazioni, occlusioni e sedimentazioni</t>
  </si>
  <si>
    <t>Controllo dell'assale e delle ruote, quando esistenti</t>
  </si>
  <si>
    <t>Eventuale ripristino delle protezioni superficiali</t>
  </si>
  <si>
    <t>Taratura e/o sostituzione dei dispositivi di sicurezza contro le sovrapressioni</t>
  </si>
  <si>
    <t>Ricarica e/o sostituzione dell'agente estinguente</t>
  </si>
  <si>
    <t>Montaggio dell'estintore in perfetto stato di efficienza</t>
  </si>
  <si>
    <t>Aggiornamento del cartellino di manutenzione</t>
  </si>
  <si>
    <t>ESTINTORI AD ACQUA O A SCHIUMA A PRESSIONE PERMANENTE</t>
  </si>
  <si>
    <t xml:space="preserve">Verificare lo stato delle lamiere e delle saldature del corpo dell’estintore </t>
  </si>
  <si>
    <t xml:space="preserve">Assicurarsi che non vi siano perdite di gas ausiliario o di carica </t>
  </si>
  <si>
    <t xml:space="preserve">Ripristinare il dispositivo di sicurezza per evitare azionamenti accidentali </t>
  </si>
  <si>
    <t xml:space="preserve">Controllare gli accessori di fissaggio ed eventuali sostegni del tubo flessibile e sostituire i particolari danneggiati </t>
  </si>
  <si>
    <t>Controllare il fissaggio delle ruote sui mozzi e verificare la resistenza al traino (C)</t>
  </si>
  <si>
    <t>Controllare le impugnature del supporto e le carenature di protezione e riparare quelle lesionate (C)</t>
  </si>
  <si>
    <t>ESTINTORI AD ACQUA O A SCHIUMA A REAZIONE CHIMICA</t>
  </si>
  <si>
    <t>ESTINTORI A POLVERE A PRESSIONE PERMANENTE</t>
  </si>
  <si>
    <t xml:space="preserve">Depressurizzare l'estintore, scaricando solo il gas ausiliario propellente </t>
  </si>
  <si>
    <t>Ogni 36 mesi</t>
  </si>
  <si>
    <t xml:space="preserve">Assicurarsi che non vi sia pressione residua </t>
  </si>
  <si>
    <t xml:space="preserve">Svuotare completamente il corpo dell’estintore </t>
  </si>
  <si>
    <t xml:space="preserve">Eliminare tutti i residui della vecchia carica </t>
  </si>
  <si>
    <t xml:space="preserve">Verificare lo stato delle lamiere e delle saldature del corpo dell’ estintore </t>
  </si>
  <si>
    <t xml:space="preserve">Eliminare il corpo dell’ estintore che presenti inizi di corrosione interna </t>
  </si>
  <si>
    <t xml:space="preserve">Smontare l'otturatore/la valvola nei suoi componenti: controllare la funzionalità e leggibilità degli indicatori di pressione e la loro taratura con strumento campione avente le caratteristiche di cui alla UNI 8633; eliminare gli indicatori danneggiati, illeggibili o starati e sostituirli con indicatori originali indicati dal produttore </t>
  </si>
  <si>
    <t xml:space="preserve">Sostituire tutte le guarnizioni e le parti usurate </t>
  </si>
  <si>
    <t xml:space="preserve">Rimontare l'otturatore/la valvola nei suoi componenti e se necessario lubrificare </t>
  </si>
  <si>
    <t xml:space="preserve">Smontare il dispositivo di sicurezza contro le sovrapressioni </t>
  </si>
  <si>
    <t xml:space="preserve">Sostituire il disco a frattura prestabilita/le molle di taratura della valvola di sicurezza e rimontare serrando secondo le indicazioni del produttore </t>
  </si>
  <si>
    <t xml:space="preserve">Controllare l'integrità del tubo pescante, il suo accoppiamento ad altri organi, eliminare i residui della vecchia carica ed altre impurità </t>
  </si>
  <si>
    <t xml:space="preserve">Smontare l'ugello erogatore/la lancia se separato/a dal corpo otturatore dalla valvola </t>
  </si>
  <si>
    <t>Controllare l'integrità dell'ugello erogatore/della lancia e il suo accoppiamento ad altri organi ed eliminare i residui della vecchia carica ed altre eventuali ostruzioni (P)</t>
  </si>
  <si>
    <t>Controllare l'integrità dell'ugello erogatore/della lancia, il suo accoppiamento ad altri organi, i dispostivi di azionamento e di intercettazione della scarica e le loro protezioni, sostituendo le guarnizioni di tenuta e le parti usurate, eliminare i residui della vecchia carica ed altre eventuali ostruzioni (C)</t>
  </si>
  <si>
    <t xml:space="preserve">Smontare il tubo flessibile </t>
  </si>
  <si>
    <t>Eliminare il tubo flessibile che presenti screpolature o ammaccature del tubo e/o dei girelli di accoppiamento e dei raccordi (P)</t>
  </si>
  <si>
    <t>Eliminare il tubo flessibile che presenta screpolature o ammaccature del tubo e/o del girelli di accoppiamento e dei raccordi; smontare e controllare eventuali collettori verificarne gli accoppiamenti dei raccordi e dei girelli e eliminare quelli difettosi o lesionati (C)</t>
  </si>
  <si>
    <t xml:space="preserve">Ricaricare l'estintore con polvere nuova e originale secondo le indicazioni del produttore  </t>
  </si>
  <si>
    <t xml:space="preserve">Rimontare l'otturatore/la valvola sul corpo dell’estintore e pressurizzare l’ estintore alla pressione nominale secondo le indicazioni del produttore </t>
  </si>
  <si>
    <t xml:space="preserve">Rimontare ogni altro componente precedentemente smontato e serrare i girelli del tubo flessibile </t>
  </si>
  <si>
    <t xml:space="preserve">Ripristinare le protezioni o verniciature esterne in presenza di inizi di corrosione sulle lamiere, sulle saldature e sui fondi </t>
  </si>
  <si>
    <t xml:space="preserve">Ripristinare le iscrizioni mancanti o illeggibili sull'estintore e sull’etichetta o sostituire quest'ultima </t>
  </si>
  <si>
    <t xml:space="preserve">Ripristinare, se illeggibile o esaurito, o aggiornare il cartellino di manutenzione e applicarlo all’ estintore </t>
  </si>
  <si>
    <t>Verificare l'integrità del supporto e delle saldature: controllare e lubrificare i mozzi e i cuscinetti delle ruote e controllare le ruote, sostituendo quelle difettose (C)</t>
  </si>
  <si>
    <t>Controllare le impugnature del supporto e le carenature dì protezione e riparare quelle lesionate (C)</t>
  </si>
  <si>
    <t>ESTINTORI AD IDROCARBURI ALOGENATI</t>
  </si>
  <si>
    <t xml:space="preserve">Eliminare il corpo dell’estintore che presenti inizi di corrosione interna </t>
  </si>
  <si>
    <t>Controllare l'integrità dell'ugello erogatore/della lancia e il suo accoppiamento ad altri organi: eliminare i residui della vecchia carica ed altre eventuali ostruzioni (P)</t>
  </si>
  <si>
    <t>ESTINTORI AD ANIDRIDE CARBONICA</t>
  </si>
  <si>
    <t xml:space="preserve">Scaricare completamente l'estintore </t>
  </si>
  <si>
    <t>Ogni 60 mesi</t>
  </si>
  <si>
    <t xml:space="preserve">Smontare l'otturatore/la valvola ed eliminare eventuali residui del corpo dell’estintore </t>
  </si>
  <si>
    <t xml:space="preserve">Verificare lo stato delle lamiere </t>
  </si>
  <si>
    <t xml:space="preserve">Smontare l'otturatore/la valvola nei suoi componenti </t>
  </si>
  <si>
    <t xml:space="preserve">Controllare l'integrità del tubo pescante, il suo accoppiamento ad altri organi: eliminare residui della vecchia carica ed impurità </t>
  </si>
  <si>
    <t>Controllare l'integrità dell'ugello erogatore/della lancia, il suo accoppiamento ad altri organi, eliminare i residui della vecchia carica ed altre eventuali ostruzioni (P)</t>
  </si>
  <si>
    <t>Controllare l'integrità dell'ugello erogatore/della lancia, il suo accoppiamento ad altri organi, i dispositivi di azionamento e di intercettazione della scarica e le loro protezioni, sostituire le guarnizioni di tenuta e le parti usurate, eliminare residui della vecchia carica ed eventuali ostruzioni o impurità (C)</t>
  </si>
  <si>
    <t>Eliminare il tubo flessibile che presenti screpolature o ammaccature del tubo e/o del girelli di accoppiamento e dei raccordi; smontare e controllare eventuali collettori, verificarne gli accoppiamenti dei raccordi e dei girelli ed eliminare quelli difettosi o lesionati (C)</t>
  </si>
  <si>
    <t xml:space="preserve">Rimontare l'otturatore/la valvola, assicurarsi che dopo il serraggio rimanga almeno un filetto non impegnato (diversamente scartare l'otturatore/la valvola) ricaricare con carica nominale </t>
  </si>
  <si>
    <t xml:space="preserve">Assicurarsi che non vi siano perdite di gas </t>
  </si>
  <si>
    <t xml:space="preserve">Rimontare ogni altro componente precedentemente smontato e serrare i girelli del tubo flessibile dell' eventuale collettore </t>
  </si>
  <si>
    <t xml:space="preserve">Ripristinare le protezioni o verniciature esterne e il colore grigio dell’ogiva </t>
  </si>
  <si>
    <t xml:space="preserve">Ripristinare le iscrizioni mancanti o illeggibili sull'estintore o sull’etichetta o sostituire quest' ultima </t>
  </si>
  <si>
    <t xml:space="preserve">Ripristinare, se illeggibile o esaurito, o aggiornare il cartellino di manutenzione e applicarlo all'estintore </t>
  </si>
  <si>
    <t>Verificare l'integrità del supporto e delle saldature. controllare e lubrificare i mozzi e i cuscinetti delle ruote e controllare le ruote, sostituendo quelle difettose (C)</t>
  </si>
  <si>
    <t>ESTINTORI AD ACQUA O A SCHIUMA PRESSURIZZATO CON BOMBOLA DI GAS AUSILIARIO</t>
  </si>
  <si>
    <t>ESTINTORI A POLVERE PRESSURIZZATI CON BOMBOLA DI GAS AUSILIARIO</t>
  </si>
  <si>
    <t>Depressurizzare l'estintore scaricando solo I’eventuale gas ausiliario immesso nel corpo dell’estintore (P)</t>
  </si>
  <si>
    <t>Assicurarsi che la valvola della bombola di gas ausiliario sia ben serrata. Depressurizzare I’estintore scaricando solo l'eventuale gas ausiliario immesso nel corpo dell’estintore (C)</t>
  </si>
  <si>
    <t>Assicurarsi che non vi sia pressione residua e successivamente staccare la bombola di gas ausiliario dall'estintore. Controllare la carica della bombola di gas ausiliario (CO2) mediante pesatura secondo le indicazioni su essa riportate dal produttore. Eliminare la bombola di gas ausiliario che presenti punti di corrosione o che non presenta i dati di carica e di tara. Le bombole esterne di CO2 devono essere considerate come estintori portatili a CO2 (P)</t>
  </si>
  <si>
    <t xml:space="preserve">Assicurarsi che non vi sia pressione residua e successivamente staccare la bombola di gas ausiliario dall'estintore. Verificare la carica delle bombole di gas ausiliario secondo le indicazioni del produttore. controllandone la pressione interna o il peso. Verificare la funzionalità del riduttore di pressione per mezzo di strumento campione avente le caratteristiche di cui alla UNI 8633. Controllare la funzionalità e leggibilità degli indicatori di pressione e la loro taratura con strumento campione avente le caratteristiche di cui alla UNI 8633; eliminare gli indicatori danneggiati, illeggibili o starati e sostituirli con indicatori originali indicati dal produttore. Per bombole di gas ausiliario (C02· aria o azoto) rimontare ogni parte precedentemente smontata, ricollegare il tubo flessibile e l’eventuale tubo di adduzione di gas controllando lo stato dei raccordi e dei girelli; eliminare il tubo di adduzione gas screpolato o schiacciato e ripristinare i collegamenti serrando i girelli. Controllare la funzionalità di eventuali valvole di sfiato o rubinetti di lavaggio. Le bombole esterne di CO2 devono essere considerate come estintori portatili a CO2 (C) </t>
  </si>
  <si>
    <t xml:space="preserve">Controllare l'integrità del tubo pescante e il suo accoppiamento ad altri organi: eliminare i residui della vecchia carica ed altre impurità </t>
  </si>
  <si>
    <t>Controllare l'integrità dell'ugello erogatore/della lancia, il suo accoppiamento ad altri organi, i dispositivi di azionamento e di intercettazione della scarica e le loro protezioni, sostituendo le guarnizioni di tenuta e le parti usurate; eliminare i residui della vecchia carica ed altre eventuali ostruzioni (C)</t>
  </si>
  <si>
    <t>Eliminare il tubo flessibile che presenta screpolature o ammaccature del tubo e/o dei girelli di accoppiamento e dei raccordi (P)</t>
  </si>
  <si>
    <t>Eliminare il tubo flessibile che presenti screpolature o ammaccature del tubo e/o dei girelli di accoppiamento e dei raccordi; smontare e controllare eventuali collettori, verificarne gli accoppiamenti dei raccordi e dei girelli e eliminare quelli difettosi o lesionati (C)</t>
  </si>
  <si>
    <t xml:space="preserve">Ricaricare l'estintore con polvere nuova e originale secondo le specificazioni del produttore </t>
  </si>
  <si>
    <t xml:space="preserve">Rimontare la bombola di gas ausiliario, controllando l'integrità del suo accoppiamento ali otturatore/alla valvola e rimontare l'otturatore/la valvola sul corpo dell’estintore </t>
  </si>
  <si>
    <t xml:space="preserve">Rimontare l'otturatore/la valvola sul corpo dell’estintore </t>
  </si>
  <si>
    <t xml:space="preserve">Rimontare la bombola di gas ausiliario e assicurarsi che non vi siano perdite di gas o di carica </t>
  </si>
  <si>
    <t xml:space="preserve">Ripristinare, se illeggibile o esaurito, o aggiornare il cannellino di manutenzione e applicarlo all’ estintore </t>
  </si>
  <si>
    <t>Tutte le operazioni di cui alla fase di revisione programmata</t>
  </si>
  <si>
    <t>Secondo la Norma UNI 9994-1*</t>
  </si>
  <si>
    <t>Pressatura bombola ai valori di pressione previsti*</t>
  </si>
  <si>
    <t>Asciugatura bombola</t>
  </si>
  <si>
    <t>Attività per tutte le tipologie delle porte tagliafuoco</t>
  </si>
  <si>
    <t>Controllo della efficienza della porta;</t>
  </si>
  <si>
    <t>Controllo molle di spinta</t>
  </si>
  <si>
    <t>Controllo cerniere e loro lubrificazione</t>
  </si>
  <si>
    <t xml:space="preserve">Controllo chiudiporta e selettori e loro lubrificazioni </t>
  </si>
  <si>
    <t xml:space="preserve">Controllo maniglioni antipanico </t>
  </si>
  <si>
    <t>Controllo eventuali sistemi di autochiusura (rivelatori ed elettromagneti)</t>
  </si>
  <si>
    <t>Eventuali ritocchi a pennello di parti deteriorate</t>
  </si>
  <si>
    <t>Tenuta e aggiornamento del Libretto di uso e manutenzione fornito dal costruttore</t>
  </si>
  <si>
    <t>Controllo chiusura</t>
  </si>
  <si>
    <t>Controllo chiusura porta</t>
  </si>
  <si>
    <t>Controllo perno e molla</t>
  </si>
  <si>
    <t>Controllo guarnizioni autoespandenti</t>
  </si>
  <si>
    <t>Controllo regolazione chiudiporta</t>
  </si>
  <si>
    <t>Controllo elettromagneti</t>
  </si>
  <si>
    <t>Controllo maniglione antipanico</t>
  </si>
  <si>
    <t>Controllo regolatori di chiusura (2 batt.)</t>
  </si>
  <si>
    <t>Controllo catenaccio asta inf./superiore</t>
  </si>
  <si>
    <t>Controllo altezza pavimento</t>
  </si>
  <si>
    <t>Controllo placca di omologazione</t>
  </si>
  <si>
    <t>Controllo boccole a terra</t>
  </si>
  <si>
    <t>Controllo finestrature</t>
  </si>
  <si>
    <t>Controllo funzionalità centralina/rilevatori</t>
  </si>
  <si>
    <t>Controllo serratura antipanico</t>
  </si>
  <si>
    <t>Controllo snervatura manto</t>
  </si>
  <si>
    <t>Lubrificazione</t>
  </si>
  <si>
    <t>Serraggio viti maniglione</t>
  </si>
  <si>
    <t>Controllo fissaggio porta</t>
  </si>
  <si>
    <t>Controllo cerniere</t>
  </si>
  <si>
    <t>Controllo regolatore di chiusura (2 batt.)</t>
  </si>
  <si>
    <t>Controllo maniglioni antipanico</t>
  </si>
  <si>
    <t>Controllo altezza da terra</t>
  </si>
  <si>
    <t>Controllo placca omologata</t>
  </si>
  <si>
    <t>Controllo catenaccio asta inferiore/superiore</t>
  </si>
  <si>
    <t>Controllo stato vetri</t>
  </si>
  <si>
    <t>Ingrassaggio cuscinetti</t>
  </si>
  <si>
    <t>Controllo usura perni cerniera</t>
  </si>
  <si>
    <t>Annuale</t>
  </si>
  <si>
    <t>Verifica completa dell' installazione nel suo complesso</t>
  </si>
  <si>
    <t>Pulizia di tutte le apparecchiature</t>
  </si>
  <si>
    <t>Pulizia dei rivelatori e prova con bombole speciali</t>
  </si>
  <si>
    <t xml:space="preserve">Verifica e eventuale riparazione di tutte le connessioni </t>
  </si>
  <si>
    <t>Pulizia e regolazione dei contatti e dei relais</t>
  </si>
  <si>
    <t>Eventuale regolazione della tensione e dell' intensità di corrente</t>
  </si>
  <si>
    <t>Controllo del funzionamento e manutenzione di tutti i dispositivi di trasmissione d'allarme</t>
  </si>
  <si>
    <t>Eventuale sostituzione di elementi difettosi</t>
  </si>
  <si>
    <t>Controllo della temperatura ambiente</t>
  </si>
  <si>
    <t>Controllo delle lampade sulle centrali</t>
  </si>
  <si>
    <t>Verifica dello stato delle batterie</t>
  </si>
  <si>
    <t>Verifica primo allarme dell' impianto</t>
  </si>
  <si>
    <t>Verifica delle accensioni delle lampade e campane di allarme</t>
  </si>
  <si>
    <t>Resettaggio del sistema</t>
  </si>
  <si>
    <t>Compilazione del registro "Stato degli impianti"</t>
  </si>
  <si>
    <t>Verifica del buon funzionamento delle apparecchiature e delle parti di impianto messe momentaneamente fuori servizio</t>
  </si>
  <si>
    <t>Controllare e azionare tutti gli impianti elettrici di rivelazione e di allarme (si veda la tabella dedicata nel presente capitolato)</t>
  </si>
  <si>
    <t>Trimestrale</t>
  </si>
  <si>
    <t>Verifica del secondo allarme e delle relative sequenze</t>
  </si>
  <si>
    <t>Verifica della scarica delle bombole con attuatore simulato (per fare questo si deve disinserire l'elettrovalvola dalle bombole per evitare scariche accidentali)</t>
  </si>
  <si>
    <t xml:space="preserve">Controllo della matricola delle bombole per verificare la validità del collaudo delle stesse, ove fosse scaduto il periodo di validità del collaudo informare i responsabili dell' impianto affinché provvedano al ricollaudo </t>
  </si>
  <si>
    <t>Prova a vuoto della scarica e degli eventuali dispositivi di emergenza</t>
  </si>
  <si>
    <t>Prova dei dispositivi di allarme</t>
  </si>
  <si>
    <t>Prova dei pulsanti manuali</t>
  </si>
  <si>
    <t>Prova dei quadri sinottici, se previsti</t>
  </si>
  <si>
    <t>Prova dei dispositivi di teleallarme, se previsti</t>
  </si>
  <si>
    <t>Esaminare esternamente le tubazioni per determinarne le condizioni. Sottoporre a prova a pressione le tubazioni che mostrino corrosione o danni meccanici</t>
  </si>
  <si>
    <t>Controllare tutte le valvole di comando per vedere se la loro funzione manuale è corretta e, per quanto riguarda le valvole automatiche, per vedere se anche la loro funzione automatica è corretta</t>
  </si>
  <si>
    <t>Ispezionare esternamente i contenitori, per eventuali danneggiamenti o modifiche non autorizzate e per danni alle tubazioni del sistema</t>
  </si>
  <si>
    <t>Controllare i manometri; i prodotti liquefatti dovrebbero essere entro il 10% e quelli non liquefatti entro il 5% della pressione di carica corretta.</t>
  </si>
  <si>
    <t>Per i gas liquefatti, controllare il peso o usare un indicatore di livello del liquido per verificare che il contenuto dei contenitori sia corretto</t>
  </si>
  <si>
    <t>Eseguire un controllo dell'integrità del volume protetto usando il metodo indicato nell'appendice E della norma UNI 10877</t>
  </si>
  <si>
    <t>Dopo la verifica dei contenitori, apposizione, sul cartellino del contenitore, della data e del nominativo della persona incaricata dell’ispezione</t>
  </si>
  <si>
    <t>Aggiornamento del registro “Stato degli impianti” sul quale va riportato:</t>
  </si>
  <si>
    <r>
      <t>-</t>
    </r>
    <r>
      <rPr>
        <sz val="7"/>
        <color theme="1"/>
        <rFont val="Times New Roman"/>
        <family val="1"/>
      </rPr>
      <t xml:space="preserve">          </t>
    </r>
    <r>
      <rPr>
        <sz val="9"/>
        <color theme="1"/>
        <rFont val="Calibri"/>
        <family val="2"/>
      </rPr>
      <t>data di manutenzione;</t>
    </r>
  </si>
  <si>
    <r>
      <t>-</t>
    </r>
    <r>
      <rPr>
        <sz val="7"/>
        <color theme="1"/>
        <rFont val="Times New Roman"/>
        <family val="1"/>
      </rPr>
      <t xml:space="preserve">          </t>
    </r>
    <r>
      <rPr>
        <sz val="9"/>
        <color theme="1"/>
        <rFont val="Calibri"/>
        <family val="2"/>
      </rPr>
      <t>esito delle prove eseguite e dei controlli;</t>
    </r>
  </si>
  <si>
    <r>
      <t>-</t>
    </r>
    <r>
      <rPr>
        <sz val="7"/>
        <color theme="1"/>
        <rFont val="Times New Roman"/>
        <family val="1"/>
      </rPr>
      <t xml:space="preserve">          </t>
    </r>
    <r>
      <rPr>
        <sz val="9"/>
        <color theme="1"/>
        <rFont val="Calibri"/>
        <family val="2"/>
      </rPr>
      <t>anomalie riscontrate;</t>
    </r>
  </si>
  <si>
    <r>
      <t>-</t>
    </r>
    <r>
      <rPr>
        <sz val="7"/>
        <color theme="1"/>
        <rFont val="Times New Roman"/>
        <family val="1"/>
      </rPr>
      <t xml:space="preserve">          </t>
    </r>
    <r>
      <rPr>
        <sz val="9"/>
        <color theme="1"/>
        <rFont val="Calibri"/>
        <family val="2"/>
      </rPr>
      <t>eventuali modifiche significative dei locali riscontrate rispetto alla visita precedente;</t>
    </r>
  </si>
  <si>
    <r>
      <t>-</t>
    </r>
    <r>
      <rPr>
        <sz val="7"/>
        <color theme="1"/>
        <rFont val="Times New Roman"/>
        <family val="1"/>
      </rPr>
      <t xml:space="preserve">          </t>
    </r>
    <r>
      <rPr>
        <sz val="9"/>
        <color theme="1"/>
        <rFont val="Calibri"/>
        <family val="2"/>
      </rPr>
      <t>annotazione dei valori di tensione di rete;</t>
    </r>
  </si>
  <si>
    <r>
      <t>-</t>
    </r>
    <r>
      <rPr>
        <sz val="7"/>
        <color theme="1"/>
        <rFont val="Times New Roman"/>
        <family val="1"/>
      </rPr>
      <t xml:space="preserve">          </t>
    </r>
    <r>
      <rPr>
        <sz val="9"/>
        <color theme="1"/>
        <rFont val="Calibri"/>
        <family val="2"/>
      </rPr>
      <t xml:space="preserve">annotazione dei valori di tensione di alimentazione; </t>
    </r>
  </si>
  <si>
    <r>
      <t>-</t>
    </r>
    <r>
      <rPr>
        <sz val="7"/>
        <color theme="1"/>
        <rFont val="Times New Roman"/>
        <family val="1"/>
      </rPr>
      <t xml:space="preserve">          </t>
    </r>
    <r>
      <rPr>
        <sz val="9"/>
        <color theme="1"/>
        <rFont val="Calibri"/>
        <family val="2"/>
      </rPr>
      <t>temperatura dei locali in prossimità delle bombole;</t>
    </r>
  </si>
  <si>
    <r>
      <t>-</t>
    </r>
    <r>
      <rPr>
        <sz val="7"/>
        <color theme="1"/>
        <rFont val="Times New Roman"/>
        <family val="1"/>
      </rPr>
      <t xml:space="preserve">          </t>
    </r>
    <r>
      <rPr>
        <sz val="9"/>
        <color theme="1"/>
        <rFont val="Calibri"/>
        <family val="2"/>
      </rPr>
      <t>numero di matricola delle bombole;</t>
    </r>
  </si>
  <si>
    <r>
      <t>-</t>
    </r>
    <r>
      <rPr>
        <sz val="7"/>
        <color theme="1"/>
        <rFont val="Times New Roman"/>
        <family val="1"/>
      </rPr>
      <t xml:space="preserve">          </t>
    </r>
    <r>
      <rPr>
        <sz val="9"/>
        <color theme="1"/>
        <rFont val="Calibri"/>
        <family val="2"/>
      </rPr>
      <t>data di scadenza ai fini del ricollaudo;</t>
    </r>
  </si>
  <si>
    <r>
      <t>-</t>
    </r>
    <r>
      <rPr>
        <sz val="7"/>
        <color theme="1"/>
        <rFont val="Times New Roman"/>
        <family val="1"/>
      </rPr>
      <t xml:space="preserve">          </t>
    </r>
    <r>
      <rPr>
        <sz val="9"/>
        <color theme="1"/>
        <rFont val="Calibri"/>
        <family val="2"/>
      </rPr>
      <t>valore di pressione del manometro;</t>
    </r>
  </si>
  <si>
    <r>
      <t>-</t>
    </r>
    <r>
      <rPr>
        <sz val="7"/>
        <color theme="1"/>
        <rFont val="Times New Roman"/>
        <family val="1"/>
      </rPr>
      <t xml:space="preserve">          </t>
    </r>
    <r>
      <rPr>
        <sz val="9"/>
        <color theme="1"/>
        <rFont val="Calibri"/>
        <family val="2"/>
      </rPr>
      <t>data nuova ispezione.</t>
    </r>
  </si>
  <si>
    <t>Verificare integrità ed accessibilità attrezzatura; i componenti non devono presentare segni di corrosione o perdite</t>
  </si>
  <si>
    <t>Verifica leggibilità istruzioni d’uso</t>
  </si>
  <si>
    <t>Verifica corretta localizzazione su pianta</t>
  </si>
  <si>
    <t>Verifica che il getto d'acqua sia costante e sufficiente (è consigliato l'uso di indicatori di flusso e manometri)</t>
  </si>
  <si>
    <t>Verifica che l'indicatore di pressione (se presente) sia operativo ed ben tarato</t>
  </si>
  <si>
    <t>Controllo della tubazione in tutta la sua lunghezza per rilevare eventuali screpolature, deformazioni, logoramenti, o danneggiamenti</t>
  </si>
  <si>
    <t>Verifica adeguatezza e buono stato operativo del sistema di fissaggio in base alla pressione di esercizio</t>
  </si>
  <si>
    <t>Per i naspi: verifica della corretta rotazione delle bobine in entrambi i versi</t>
  </si>
  <si>
    <t>Per i naspi orientabili: verificare che il supporto piroettante ruoti agevolmente fino a 180°</t>
  </si>
  <si>
    <t>Per i naspi manuali: verificare che la valvola di intercettazione sia di tipo adeguato e sia di facile manovrabilità</t>
  </si>
  <si>
    <t>Per i naspi automatici: verificare il corretto funzionamento della valvola automatica ed il corretto funzionamento della valvola automatica d'intercettazione del servizio</t>
  </si>
  <si>
    <t>Verificare le condizioni della tubazione di alimentazione idrica, con particolare attenzione a segnali di logoramento o danneggiamento in caso di tubazione flessibile</t>
  </si>
  <si>
    <t>Qualora i sistemi siano collocati in cassetta, verificare eventuali di danneggiamento e la corretta apertura dei portelli</t>
  </si>
  <si>
    <t>Verificare che la lancia erogatrice sia di tipo appropriato e di facile manovrabilità</t>
  </si>
  <si>
    <t>Verificare il funzionamento della eventuale guida di scorrimento della tubazione</t>
  </si>
  <si>
    <t>Apporre la dicitura “REVISIONATO” su ciascuna unità</t>
  </si>
  <si>
    <t>Tenuta e aggiornamento del registro permanente di manutenzione sul quale va riportato:</t>
  </si>
  <si>
    <r>
      <t>-</t>
    </r>
    <r>
      <rPr>
        <sz val="7"/>
        <color theme="1"/>
        <rFont val="Times New Roman"/>
        <family val="1"/>
      </rPr>
      <t xml:space="preserve">          </t>
    </r>
    <r>
      <rPr>
        <sz val="9"/>
        <color theme="1"/>
        <rFont val="Calibri"/>
        <family val="2"/>
      </rPr>
      <t>data (mese e anno) del controllo e dei collaudi;</t>
    </r>
  </si>
  <si>
    <r>
      <t>-</t>
    </r>
    <r>
      <rPr>
        <sz val="7"/>
        <color theme="1"/>
        <rFont val="Times New Roman"/>
        <family val="1"/>
      </rPr>
      <t xml:space="preserve">          </t>
    </r>
    <r>
      <rPr>
        <sz val="9"/>
        <color theme="1"/>
        <rFont val="Calibri"/>
        <family val="2"/>
      </rPr>
      <t>annotazione del risultato dei controlli;</t>
    </r>
  </si>
  <si>
    <r>
      <t>-</t>
    </r>
    <r>
      <rPr>
        <sz val="7"/>
        <color theme="1"/>
        <rFont val="Times New Roman"/>
        <family val="1"/>
      </rPr>
      <t xml:space="preserve">          </t>
    </r>
    <r>
      <rPr>
        <sz val="9"/>
        <color theme="1"/>
        <rFont val="Calibri"/>
        <family val="2"/>
      </rPr>
      <t>elenco e data di installazioni delle parti di ricambio;</t>
    </r>
  </si>
  <si>
    <r>
      <t>-</t>
    </r>
    <r>
      <rPr>
        <sz val="7"/>
        <color theme="1"/>
        <rFont val="Times New Roman"/>
        <family val="1"/>
      </rPr>
      <t xml:space="preserve">          </t>
    </r>
    <r>
      <rPr>
        <sz val="9"/>
        <color theme="1"/>
        <rFont val="Calibri"/>
        <family val="2"/>
      </rPr>
      <t>se sono necessari ulteriori collaudi;</t>
    </r>
  </si>
  <si>
    <r>
      <t>-</t>
    </r>
    <r>
      <rPr>
        <sz val="7"/>
        <color theme="1"/>
        <rFont val="Times New Roman"/>
        <family val="1"/>
      </rPr>
      <t xml:space="preserve">          </t>
    </r>
    <r>
      <rPr>
        <sz val="9"/>
        <color theme="1"/>
        <rFont val="Calibri"/>
        <family val="2"/>
      </rPr>
      <t>data (mese e anno) per il prossimo controllo e collaudo;</t>
    </r>
  </si>
  <si>
    <r>
      <t>-</t>
    </r>
    <r>
      <rPr>
        <sz val="7"/>
        <color theme="1"/>
        <rFont val="Times New Roman"/>
        <family val="1"/>
      </rPr>
      <t xml:space="preserve">          </t>
    </r>
    <r>
      <rPr>
        <sz val="9"/>
        <color theme="1"/>
        <rFont val="Calibri"/>
        <family val="2"/>
      </rPr>
      <t>identificazione di ogni naspo e/o idrante.</t>
    </r>
  </si>
  <si>
    <t>Sottoporre le tubazioni alla massima pressione di esercizio e verificarne la tutela e l’efficienza del sistema di fissaggio.</t>
  </si>
  <si>
    <t>Verifica dello stato delle vasche o dei serbatoi di accumulo o disgiunzione, del livello e delle condizioni dell'acqua (limpida e priva di solidi sospesi); effettuazione di prove di funzionamento dei relativi indicatori di livelli, rincalzi delle loro valvole a galleggiante e apparecchiature ausiliarie</t>
  </si>
  <si>
    <t>Verifica del livello e prova di funzionamento del rincalzo, dei dispositivi di controllo ed eventuali regolatori di livello dei serbatoi di adescamento di pompe installate soprabattente</t>
  </si>
  <si>
    <t>Prova di avviamento automatico e funzionamento delle pompe; il funzionamento delle motopompe deve essere protratto per non meno di 30 min</t>
  </si>
  <si>
    <t>Prova di riavviamento manuale delle pompe, con valvola di prova completamente aperta, immediatamente dopo l'arresto</t>
  </si>
  <si>
    <t>Verifica del livello dell'olio lubrificante nel motore, del carburante dell'elettrolita nelle batterie di avviamento e di alimentazione delle motopompe, effettuando i relativi rabbocchi, se necessari, nonché della densità dell'elettrolita stesso mediante densimetro. Se la densità di questo risultasse insufficiente, anche se il funzionamento dell'apparecchio di ricarica è regolare, la batteria dovrà essere immediatamente sostituita.</t>
  </si>
  <si>
    <t>Verifica della scorta di carburante per le motopompe atta a garantire il loro funzionamento ininterrotto a pieno carico: per almeno 3 ore nei Rischi lievi, 4 ore nei Rischi normali e 6 ore nei Rischi gravi; secondo quanto riportato dalla Ditta installatrice sul certificato di installazione.</t>
  </si>
  <si>
    <t>Tenuta e aggiornamento del registro di manutenzione in cui è mantenuta storia delle condizioni dell’impianto e di tutte le ispezioni effettuate. La registrazione dovrà comprendere:</t>
  </si>
  <si>
    <r>
      <t>-</t>
    </r>
    <r>
      <rPr>
        <sz val="7"/>
        <color theme="1"/>
        <rFont val="Times New Roman"/>
        <family val="1"/>
      </rPr>
      <t xml:space="preserve">          </t>
    </r>
    <r>
      <rPr>
        <sz val="9"/>
        <color theme="1"/>
        <rFont val="Calibri"/>
        <family val="2"/>
      </rPr>
      <t>data (mese e anno) del controllo;</t>
    </r>
  </si>
  <si>
    <r>
      <t>-</t>
    </r>
    <r>
      <rPr>
        <sz val="7"/>
        <color theme="1"/>
        <rFont val="Times New Roman"/>
        <family val="1"/>
      </rPr>
      <t xml:space="preserve">          </t>
    </r>
    <r>
      <rPr>
        <sz val="9"/>
        <color theme="1"/>
        <rFont val="Calibri"/>
        <family val="2"/>
      </rPr>
      <t>annotazione del risultato dei controlli (eventuali deficienze riscontrate);</t>
    </r>
  </si>
  <si>
    <r>
      <t>-</t>
    </r>
    <r>
      <rPr>
        <sz val="7"/>
        <color theme="1"/>
        <rFont val="Times New Roman"/>
        <family val="1"/>
      </rPr>
      <t xml:space="preserve">          </t>
    </r>
    <r>
      <rPr>
        <sz val="9"/>
        <color theme="1"/>
        <rFont val="Calibri"/>
        <family val="2"/>
      </rPr>
      <t>variazioni rispetto alla situazione riscontrata nella verifica precedente;</t>
    </r>
  </si>
  <si>
    <r>
      <t>-</t>
    </r>
    <r>
      <rPr>
        <sz val="7"/>
        <color theme="1"/>
        <rFont val="Times New Roman"/>
        <family val="1"/>
      </rPr>
      <t xml:space="preserve">          </t>
    </r>
    <r>
      <rPr>
        <sz val="9"/>
        <color theme="1"/>
        <rFont val="Calibri"/>
        <family val="2"/>
      </rPr>
      <t>data (mese ed anno) per il prossimo controllo e collaudo.</t>
    </r>
  </si>
  <si>
    <t>Si precisa che, in caso di sostituzione della batteria, il costo della batteria è a carico dell’Amministrazione. Inoltre, si precisa che la attività di reintegro di valvole galleggianti e apparecchiature ausiliarie rientrano tra le attività di ripristino del regolare funzionamento dell’impianto rilevate nel corso delle attività di manutenzione svolte dal Fornitore. Per tali attività il costo della manodopera sarà compreso nel canone, mentre saranno compensati i  materiali di ricambio utilizzati nelle sostituzioni e/o riparazioni delle parti non funzionanti o logorate applicando il ribasso effettuato (rif. par. paragrafo 5.1.2).</t>
  </si>
  <si>
    <t>Verifica dello stato dell'acqua nei serbatoi e nelle vasche di riserva: limpida e priva di solidi sospesi che possono ostruire le condutture.</t>
  </si>
  <si>
    <t>Verifica dello stato dei serbatoi (G)</t>
  </si>
  <si>
    <t>Verifica del livello e delle condizioni dell'acqua nei serbatoi (G)</t>
  </si>
  <si>
    <t>Prove di funzionamento degli indicatori di livello, del rincalzo delle relative valvole a galleggiante, nonché di ogni altra apparecchiatura ausiliaria (G)</t>
  </si>
  <si>
    <t>Prove di funzionamento delle alimentazioni d'acqua e d'aria compressa, nonché dei relativi dispositivi automatici di controllo (P)</t>
  </si>
  <si>
    <t>Prove di funzionamento delle valvole di sicurezza (P)</t>
  </si>
  <si>
    <t>Verifica delle scorte di carburante in base alle indicazioni sul Certificato di istallazione (P)</t>
  </si>
  <si>
    <t>Tenuta e aggiornamento del registro permanente di manutenzione mediante annotazione di:</t>
  </si>
  <si>
    <r>
      <t>-</t>
    </r>
    <r>
      <rPr>
        <sz val="7"/>
        <color theme="1"/>
        <rFont val="Times New Roman"/>
        <family val="1"/>
      </rPr>
      <t xml:space="preserve">          </t>
    </r>
    <r>
      <rPr>
        <sz val="9"/>
        <color theme="1"/>
        <rFont val="Calibri"/>
        <family val="2"/>
      </rPr>
      <t>data del controllo,</t>
    </r>
  </si>
  <si>
    <r>
      <t>-</t>
    </r>
    <r>
      <rPr>
        <sz val="7"/>
        <color theme="1"/>
        <rFont val="Times New Roman"/>
        <family val="1"/>
      </rPr>
      <t xml:space="preserve">          </t>
    </r>
    <r>
      <rPr>
        <sz val="9"/>
        <color theme="1"/>
        <rFont val="Calibri"/>
        <family val="2"/>
      </rPr>
      <t>risultato dei controlli (eventuali deficienze riscontrate);</t>
    </r>
  </si>
  <si>
    <r>
      <t>-</t>
    </r>
    <r>
      <rPr>
        <sz val="7"/>
        <color theme="1"/>
        <rFont val="Times New Roman"/>
        <family val="1"/>
      </rPr>
      <t xml:space="preserve">          </t>
    </r>
    <r>
      <rPr>
        <sz val="9"/>
        <color theme="1"/>
        <rFont val="Calibri"/>
        <family val="2"/>
      </rPr>
      <t>variazioni rispetto alla situazione riscontrata nella verifica precedente</t>
    </r>
  </si>
  <si>
    <r>
      <t>-</t>
    </r>
    <r>
      <rPr>
        <sz val="7"/>
        <color theme="1"/>
        <rFont val="Times New Roman"/>
        <family val="1"/>
      </rPr>
      <t xml:space="preserve">          </t>
    </r>
    <r>
      <rPr>
        <sz val="9"/>
        <color theme="1"/>
        <rFont val="Calibri"/>
        <family val="2"/>
      </rPr>
      <t>eventuale necessità di ulteriori collaudi;</t>
    </r>
  </si>
  <si>
    <r>
      <t>-</t>
    </r>
    <r>
      <rPr>
        <sz val="7"/>
        <color theme="1"/>
        <rFont val="Times New Roman"/>
        <family val="1"/>
      </rPr>
      <t xml:space="preserve">          </t>
    </r>
    <r>
      <rPr>
        <sz val="9"/>
        <color theme="1"/>
        <rFont val="Calibri"/>
        <family val="2"/>
      </rPr>
      <t>data per il prossimo controllo e collaudo.</t>
    </r>
  </si>
  <si>
    <t>Dopo ogni intervento</t>
  </si>
  <si>
    <t>Possono avere funzionamento a gravità (G) o a pressione (P). Le prove riservate all’una o all’altra tipologia sono contrassegnate con una G o una P.</t>
  </si>
  <si>
    <t>Controlli sugli Estintori</t>
  </si>
  <si>
    <t>Revisione degli estintori</t>
  </si>
  <si>
    <t>Nei fogli seguenti è descritta la sequenza delle operazioni di revisione da eseguire per ogni tipologia di estintore, siano essi portatili o carrellati. Le operazioni specifiche per un tipo piuttosto che l’altro sono riportate con apposita indicazione se riferite a dispositivi portatili (P) o carrellati (C).</t>
  </si>
  <si>
    <t>Spec. 1</t>
  </si>
  <si>
    <t>Spec. 2</t>
  </si>
  <si>
    <t>Spec. 3</t>
  </si>
  <si>
    <t>Spec. 4</t>
  </si>
  <si>
    <t>Spec. 5</t>
  </si>
  <si>
    <t>Spec. 6</t>
  </si>
  <si>
    <t>Spec. 7</t>
  </si>
  <si>
    <t>Collaudo degli estintori</t>
  </si>
  <si>
    <t>Manutenzione Preventiva Porte Tagliafuoco</t>
  </si>
  <si>
    <t>Porte a Battente</t>
  </si>
  <si>
    <t>Porte a Vetro</t>
  </si>
  <si>
    <t>Manutenzione Preventiva Impianti Di Rilevazione E Allarme Incendi</t>
  </si>
  <si>
    <t>Manutenzione Preventiva Impianti Fissi Di Spegnimento Incendi - Gas</t>
  </si>
  <si>
    <t>Manutenzione Preventiva Impianti Fissi Di Spegnimento Incendi - Reti di Idranti</t>
  </si>
  <si>
    <t>Manutenzione Preventiva Impianti Fissi Di Spegnimento Incendi - Reti di Idranti - Manutenzione Periodica</t>
  </si>
  <si>
    <t>Manutenzione Preventiva Impianti Fissi Di Spegnimento Incendi - Gruppi di Pompaggio</t>
  </si>
  <si>
    <t>Manutenzione Preventiva Impianti Fissi Di Spegnimento Incendi - Manutenzione Ordinaria Vasche di Accumulo</t>
  </si>
  <si>
    <t>trimestrale</t>
  </si>
  <si>
    <t>Manutenzioni estintori</t>
  </si>
  <si>
    <t>Manutenzioni impianti di rilevazione e allarme incendi</t>
  </si>
  <si>
    <t>Manutenzioni spegnimento impianti di incendi</t>
  </si>
  <si>
    <t>Manutenzioni di impianti di illuminazione antincendio</t>
  </si>
  <si>
    <t>Manutenzioni porte tagliafuoco e non</t>
  </si>
  <si>
    <t>oneri Sicurezza</t>
  </si>
  <si>
    <t>Manutenzione extra canone</t>
  </si>
  <si>
    <t>Totale</t>
  </si>
  <si>
    <t>Totale parziale</t>
  </si>
  <si>
    <t>Manutenzione Preventiva Evacuatori Di Fumo E Calore inseriti impianti di rilevazione e allarme incendi trattasi di cupolini e master black</t>
  </si>
  <si>
    <t>scheda valida  anche per le ulteriori porte in manutenzione anche non tagliafuoco in manutenzione identificate sul capitolato tecnico</t>
  </si>
  <si>
    <t>scheda valida anche per le ulteriori porte in manutenzione anche non tagliafuoco in manutenzione identificate sul capitolato tecnico</t>
  </si>
  <si>
    <t>Manutenzione Preventiva Evacuatori Di Fumo E Calore</t>
  </si>
  <si>
    <t>Disattivare l’impianto</t>
  </si>
  <si>
    <t>Disattivare l’attuatore pneumatico (bombola di CO2)</t>
  </si>
  <si>
    <t>Sganciare l’evacuatore di fumo e calore</t>
  </si>
  <si>
    <t>Verificare l’apertura delle serrande tagliafuoco*</t>
  </si>
  <si>
    <t>Verificare che il dispositivo di apertura non presenti una perdita di energia maggiore del 10% del valore iniziale di taratura</t>
  </si>
  <si>
    <t>Pulire le superfici interna, esterna ed il perimetro esterno</t>
  </si>
  <si>
    <t>Verificare l’arrivo dell’attuazione da parte della centrale</t>
  </si>
  <si>
    <t>Verificare lo stato ed il funzionamento della capsula elettro-esplodente</t>
  </si>
  <si>
    <t>Verificare il funzionamento del sistema pneumatico</t>
  </si>
  <si>
    <t>Riposizionare l’evacuatore di fumo e calore al suo posto</t>
  </si>
  <si>
    <t>Riattivare l’attuatore e l’impianto</t>
  </si>
  <si>
    <t>Tenuta e aggiornamento del libretto di manutenzione</t>
  </si>
  <si>
    <t>impianti master black  (non essendoci la scheda sono stati inseriti qui e anche il canone relativo a questo servizio sarà incluso nella medesima scheda di valutazione tecnica economica)**</t>
  </si>
  <si>
    <t>cupolini antincendio (non essendoci la scheda sono stati inseriti qui e anche il canone relativo a questo servizio sarà incluso nella medesima scheda di valutazione tecnica economica)**</t>
  </si>
  <si>
    <t xml:space="preserve">**Entrambe le attività sono riportate a pag. 19 e 23  del capitolato tecnico specifico lotto 2 -  DOGANE </t>
  </si>
  <si>
    <t xml:space="preserve">* Le attività da eseguire  sono riportate a pag.   34  del capitolato tecnico specifico lotto 2  - DOGANE </t>
  </si>
  <si>
    <t>semestrale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</si>
</sst>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10]\ * #,##0.00_-;\-[$€-410]\ * #,##0.00_-;_-[$€-410]\ * &quot;-&quot;??_-;_-@_-"/>
  </numFmts>
  <fonts count="15" x14ac:knownFonts="1">
    <font>
      <sz val="11"/>
      <color theme="1"/>
      <name val="Calibri"/>
      <family val="2"/>
      <scheme val="minor"/>
    </font>
    <font>
      <b/>
      <sz val="9"/>
      <color theme="1"/>
      <name val="Calibri"/>
      <family val="2"/>
    </font>
    <font>
      <sz val="9"/>
      <color theme="1"/>
      <name val="Calibri"/>
      <family val="2"/>
    </font>
    <font>
      <sz val="7"/>
      <color theme="1"/>
      <name val="Times New Roman"/>
      <family val="1"/>
    </font>
    <font>
      <sz val="10"/>
      <color theme="1"/>
      <name val="Calibri"/>
      <family val="2"/>
      <scheme val="minor"/>
    </font>
    <font>
      <b/>
      <sz val="12"/>
      <color theme="1"/>
      <name val="Calibri"/>
      <family val="2"/>
    </font>
    <font>
      <b/>
      <sz val="11"/>
      <color theme="1"/>
      <name val="Calibri"/>
      <family val="2"/>
      <scheme val="minor"/>
    </font>
    <font>
      <b/>
      <sz val="9"/>
      <color rgb="FFFF0000"/>
      <name val="Calibri"/>
      <family val="2"/>
    </font>
    <font>
      <sz val="11"/>
      <color rgb="FF000000"/>
      <name val="Calibri"/>
      <family val="2"/>
    </font>
    <font>
      <b/>
      <sz val="12"/>
      <color rgb="FF000000"/>
      <name val="Calibri"/>
      <family val="2"/>
    </font>
    <font>
      <b/>
      <sz val="9"/>
      <color rgb="FF000000"/>
      <name val="Calibri"/>
      <family val="2"/>
    </font>
    <font>
      <sz val="9"/>
      <color rgb="FF000000"/>
      <name val="Calibri"/>
      <family val="2"/>
    </font>
    <font>
      <b/>
      <sz val="11"/>
      <color rgb="FFFF0000"/>
      <name val="Times New Roman"/>
      <family val="1"/>
    </font>
    <font>
      <sz val="11"/>
      <color rgb="FF7030A0"/>
      <name val="Calibri"/>
      <family val="2"/>
    </font>
    <font>
      <b/>
      <sz val="14"/>
      <color rgb="FFFF0000"/>
      <name val="Calibri"/>
      <family val="2"/>
    </font>
  </fonts>
  <fills count="6">
    <fill>
      <patternFill patternType="none"/>
    </fill>
    <fill>
      <patternFill patternType="gray125"/>
    </fill>
    <fill>
      <patternFill patternType="solid">
        <fgColor rgb="FFE6E6E6"/>
        <bgColor indexed="64"/>
      </patternFill>
    </fill>
    <fill>
      <patternFill patternType="solid">
        <fgColor rgb="FFFFFF00"/>
        <bgColor indexed="64"/>
      </patternFill>
    </fill>
    <fill>
      <patternFill patternType="solid">
        <fgColor rgb="FFE6E6E6"/>
        <bgColor rgb="FF000000"/>
      </patternFill>
    </fill>
    <fill>
      <patternFill patternType="solid">
        <fgColor rgb="FFFFFF00"/>
        <bgColor rgb="FF000000"/>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4">
    <xf numFmtId="0" fontId="0" fillId="0" borderId="0" xfId="0"/>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2" borderId="5" xfId="0" applyFont="1" applyFill="1" applyBorder="1" applyAlignment="1">
      <alignment horizontal="center" vertical="center" wrapText="1"/>
    </xf>
    <xf numFmtId="0" fontId="2" fillId="0" borderId="4" xfId="0" applyFont="1" applyBorder="1" applyAlignment="1">
      <alignment horizontal="justify"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0" fontId="2" fillId="0" borderId="6" xfId="0" applyFont="1" applyBorder="1" applyAlignment="1">
      <alignment horizontal="justify"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3" borderId="4" xfId="0" applyFont="1" applyFill="1" applyBorder="1" applyAlignment="1">
      <alignment vertical="center" wrapText="1"/>
    </xf>
    <xf numFmtId="0" fontId="2" fillId="3" borderId="5" xfId="0" applyFont="1" applyFill="1" applyBorder="1" applyAlignment="1">
      <alignment horizontal="center" vertical="center" wrapText="1"/>
    </xf>
    <xf numFmtId="164" fontId="0" fillId="0" borderId="0" xfId="0" applyNumberFormat="1"/>
    <xf numFmtId="0" fontId="0" fillId="0" borderId="9" xfId="0" applyBorder="1"/>
    <xf numFmtId="164" fontId="0" fillId="0" borderId="9" xfId="0" applyNumberFormat="1" applyBorder="1"/>
    <xf numFmtId="0" fontId="6" fillId="0" borderId="9" xfId="0" applyFont="1" applyBorder="1" applyAlignment="1">
      <alignment horizontal="right"/>
    </xf>
    <xf numFmtId="164" fontId="6" fillId="0" borderId="9" xfId="0" applyNumberFormat="1" applyFont="1" applyBorder="1"/>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7" fillId="3" borderId="10" xfId="0" applyFont="1" applyFill="1" applyBorder="1" applyAlignment="1">
      <alignment horizontal="justify" vertical="center" wrapText="1"/>
    </xf>
    <xf numFmtId="0" fontId="7" fillId="3" borderId="11" xfId="0" applyFont="1" applyFill="1" applyBorder="1" applyAlignment="1">
      <alignment horizontal="center" vertical="center" wrapText="1"/>
    </xf>
    <xf numFmtId="0" fontId="8" fillId="0" borderId="0" xfId="0" applyFont="1" applyFill="1" applyBorder="1"/>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8" fillId="0" borderId="0" xfId="0" applyFont="1" applyFill="1" applyBorder="1" applyAlignment="1">
      <alignment horizontal="center"/>
    </xf>
    <xf numFmtId="0" fontId="11" fillId="0" borderId="4"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3" fillId="0" borderId="0" xfId="0" applyFont="1" applyFill="1" applyBorder="1"/>
    <xf numFmtId="0" fontId="12" fillId="5" borderId="9"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2" fillId="3" borderId="9"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justify" vertical="center" wrapText="1"/>
    </xf>
    <xf numFmtId="0" fontId="7" fillId="3"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Alignment="1">
      <alignment horizontal="left" vertical="center" wrapText="1"/>
    </xf>
    <xf numFmtId="0" fontId="5" fillId="2" borderId="8" xfId="0" applyFont="1" applyFill="1" applyBorder="1" applyAlignment="1">
      <alignment horizontal="center" vertical="center" wrapText="1"/>
    </xf>
    <xf numFmtId="0" fontId="4"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0" borderId="0" xfId="0" applyFont="1" applyAlignment="1">
      <alignment horizontal="left" vertical="center"/>
    </xf>
    <xf numFmtId="0" fontId="0" fillId="0" borderId="9" xfId="0" applyBorder="1" applyAlignment="1">
      <alignment vertical="center" wrapText="1"/>
    </xf>
    <xf numFmtId="0" fontId="0" fillId="0" borderId="0" xfId="0" applyAlignment="1">
      <alignment vertical="center" wrapText="1"/>
    </xf>
    <xf numFmtId="164" fontId="0" fillId="0" borderId="9" xfId="0" applyNumberFormat="1" applyBorder="1" applyAlignment="1">
      <alignment vertical="center"/>
    </xf>
    <xf numFmtId="0" fontId="0" fillId="0" borderId="9" xfId="0" applyBorder="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5"/>
  <sheetViews>
    <sheetView topLeftCell="A16" workbookViewId="0">
      <selection activeCell="B18" sqref="B18:B25"/>
    </sheetView>
  </sheetViews>
  <sheetFormatPr defaultColWidth="60.453125" defaultRowHeight="14.5" x14ac:dyDescent="0.35"/>
  <cols>
    <col min="1" max="1" width="116" customWidth="1"/>
    <col min="2" max="2" width="16.54296875" bestFit="1" customWidth="1"/>
  </cols>
  <sheetData>
    <row r="1" spans="1:2" ht="15.75" thickBot="1" x14ac:dyDescent="0.3"/>
    <row r="2" spans="1:2" ht="16" thickBot="1" x14ac:dyDescent="0.4">
      <c r="A2" s="45" t="s">
        <v>251</v>
      </c>
      <c r="B2" s="46"/>
    </row>
    <row r="3" spans="1:2" ht="15" thickBot="1" x14ac:dyDescent="0.4"/>
    <row r="4" spans="1:2" s="10" customFormat="1" ht="15" thickBot="1" x14ac:dyDescent="0.4">
      <c r="A4" s="9" t="s">
        <v>0</v>
      </c>
      <c r="B4" s="8" t="s">
        <v>1</v>
      </c>
    </row>
    <row r="5" spans="1:2" ht="15" thickBot="1" x14ac:dyDescent="0.4">
      <c r="A5" s="1" t="s">
        <v>2</v>
      </c>
      <c r="B5" s="2" t="s">
        <v>172</v>
      </c>
    </row>
    <row r="6" spans="1:2" ht="15" thickBot="1" x14ac:dyDescent="0.4">
      <c r="A6" s="1" t="s">
        <v>4</v>
      </c>
      <c r="B6" s="2" t="s">
        <v>172</v>
      </c>
    </row>
    <row r="7" spans="1:2" ht="15" thickBot="1" x14ac:dyDescent="0.4">
      <c r="A7" s="1" t="s">
        <v>5</v>
      </c>
      <c r="B7" s="2" t="s">
        <v>172</v>
      </c>
    </row>
    <row r="8" spans="1:2" ht="15" thickBot="1" x14ac:dyDescent="0.4">
      <c r="A8" s="1" t="s">
        <v>6</v>
      </c>
      <c r="B8" s="2" t="s">
        <v>172</v>
      </c>
    </row>
    <row r="9" spans="1:2" ht="15" thickBot="1" x14ac:dyDescent="0.4">
      <c r="A9" s="1" t="s">
        <v>7</v>
      </c>
      <c r="B9" s="2" t="s">
        <v>172</v>
      </c>
    </row>
    <row r="10" spans="1:2" ht="15" thickBot="1" x14ac:dyDescent="0.4">
      <c r="A10" s="1" t="s">
        <v>8</v>
      </c>
      <c r="B10" s="2" t="s">
        <v>172</v>
      </c>
    </row>
    <row r="11" spans="1:2" ht="15" thickBot="1" x14ac:dyDescent="0.4">
      <c r="A11" s="1" t="s">
        <v>9</v>
      </c>
      <c r="B11" s="2" t="s">
        <v>172</v>
      </c>
    </row>
    <row r="12" spans="1:2" ht="15" thickBot="1" x14ac:dyDescent="0.4">
      <c r="A12" s="1" t="s">
        <v>10</v>
      </c>
      <c r="B12" s="2" t="s">
        <v>172</v>
      </c>
    </row>
    <row r="13" spans="1:2" x14ac:dyDescent="0.35">
      <c r="A13" s="3" t="s">
        <v>11</v>
      </c>
      <c r="B13" s="39" t="s">
        <v>3</v>
      </c>
    </row>
    <row r="14" spans="1:2" x14ac:dyDescent="0.35">
      <c r="A14" s="4" t="s">
        <v>12</v>
      </c>
      <c r="B14" s="40"/>
    </row>
    <row r="15" spans="1:2" ht="15" thickBot="1" x14ac:dyDescent="0.4">
      <c r="A15" s="5" t="s">
        <v>13</v>
      </c>
      <c r="B15" s="41"/>
    </row>
    <row r="16" spans="1:2" ht="15" thickBot="1" x14ac:dyDescent="0.4">
      <c r="A16" s="14" t="s">
        <v>14</v>
      </c>
      <c r="B16" s="15"/>
    </row>
    <row r="17" spans="1:2" ht="15" thickBot="1" x14ac:dyDescent="0.4">
      <c r="A17" s="1" t="s">
        <v>15</v>
      </c>
      <c r="B17" s="2" t="s">
        <v>172</v>
      </c>
    </row>
    <row r="18" spans="1:2" x14ac:dyDescent="0.35">
      <c r="A18" s="3" t="s">
        <v>16</v>
      </c>
      <c r="B18" s="42" t="s">
        <v>24</v>
      </c>
    </row>
    <row r="19" spans="1:2" x14ac:dyDescent="0.35">
      <c r="A19" s="4" t="s">
        <v>17</v>
      </c>
      <c r="B19" s="43"/>
    </row>
    <row r="20" spans="1:2" x14ac:dyDescent="0.35">
      <c r="A20" s="4" t="s">
        <v>18</v>
      </c>
      <c r="B20" s="43"/>
    </row>
    <row r="21" spans="1:2" x14ac:dyDescent="0.35">
      <c r="A21" s="4" t="s">
        <v>19</v>
      </c>
      <c r="B21" s="43"/>
    </row>
    <row r="22" spans="1:2" x14ac:dyDescent="0.35">
      <c r="A22" s="4" t="s">
        <v>20</v>
      </c>
      <c r="B22" s="43"/>
    </row>
    <row r="23" spans="1:2" x14ac:dyDescent="0.35">
      <c r="A23" s="4" t="s">
        <v>21</v>
      </c>
      <c r="B23" s="43"/>
    </row>
    <row r="24" spans="1:2" x14ac:dyDescent="0.35">
      <c r="A24" s="4" t="s">
        <v>22</v>
      </c>
      <c r="B24" s="43"/>
    </row>
    <row r="25" spans="1:2" ht="15" thickBot="1" x14ac:dyDescent="0.4">
      <c r="A25" s="5" t="s">
        <v>23</v>
      </c>
      <c r="B25" s="44"/>
    </row>
  </sheetData>
  <mergeCells count="3">
    <mergeCell ref="B13:B15"/>
    <mergeCell ref="B18:B25"/>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23"/>
  <sheetViews>
    <sheetView tabSelected="1" topLeftCell="A5" workbookViewId="0">
      <selection activeCell="B8" sqref="B8"/>
    </sheetView>
  </sheetViews>
  <sheetFormatPr defaultRowHeight="14.5" x14ac:dyDescent="0.35"/>
  <cols>
    <col min="1" max="1" width="126.36328125" style="25" customWidth="1"/>
    <col min="2" max="2" width="19" style="25" customWidth="1"/>
    <col min="3" max="16384" width="8.7265625" style="25"/>
  </cols>
  <sheetData>
    <row r="1" spans="1:2" ht="15" thickBot="1" x14ac:dyDescent="0.4"/>
    <row r="2" spans="1:2" ht="16" thickBot="1" x14ac:dyDescent="0.4">
      <c r="A2" s="57" t="s">
        <v>284</v>
      </c>
      <c r="B2" s="58"/>
    </row>
    <row r="3" spans="1:2" ht="15" thickBot="1" x14ac:dyDescent="0.4"/>
    <row r="4" spans="1:2" s="28" customFormat="1" ht="15" thickBot="1" x14ac:dyDescent="0.4">
      <c r="A4" s="26" t="s">
        <v>0</v>
      </c>
      <c r="B4" s="27" t="s">
        <v>1</v>
      </c>
    </row>
    <row r="5" spans="1:2" ht="15" thickBot="1" x14ac:dyDescent="0.4">
      <c r="A5" s="29" t="s">
        <v>285</v>
      </c>
      <c r="B5" s="30" t="s">
        <v>154</v>
      </c>
    </row>
    <row r="6" spans="1:2" ht="15" thickBot="1" x14ac:dyDescent="0.4">
      <c r="A6" s="29" t="s">
        <v>286</v>
      </c>
      <c r="B6" s="30" t="s">
        <v>154</v>
      </c>
    </row>
    <row r="7" spans="1:2" ht="15" thickBot="1" x14ac:dyDescent="0.4">
      <c r="A7" s="29" t="s">
        <v>287</v>
      </c>
      <c r="B7" s="30" t="s">
        <v>154</v>
      </c>
    </row>
    <row r="8" spans="1:2" ht="15" thickBot="1" x14ac:dyDescent="0.4">
      <c r="A8" s="37" t="s">
        <v>288</v>
      </c>
      <c r="B8" s="38" t="s">
        <v>301</v>
      </c>
    </row>
    <row r="9" spans="1:2" ht="15" thickBot="1" x14ac:dyDescent="0.4">
      <c r="A9" s="29" t="s">
        <v>289</v>
      </c>
      <c r="B9" s="30" t="s">
        <v>154</v>
      </c>
    </row>
    <row r="10" spans="1:2" ht="15" thickBot="1" x14ac:dyDescent="0.4">
      <c r="A10" s="29" t="s">
        <v>290</v>
      </c>
      <c r="B10" s="30" t="s">
        <v>154</v>
      </c>
    </row>
    <row r="11" spans="1:2" ht="15" thickBot="1" x14ac:dyDescent="0.4">
      <c r="A11" s="29" t="s">
        <v>291</v>
      </c>
      <c r="B11" s="30" t="s">
        <v>154</v>
      </c>
    </row>
    <row r="12" spans="1:2" ht="15" thickBot="1" x14ac:dyDescent="0.4">
      <c r="A12" s="29" t="s">
        <v>292</v>
      </c>
      <c r="B12" s="30" t="s">
        <v>154</v>
      </c>
    </row>
    <row r="13" spans="1:2" ht="15" thickBot="1" x14ac:dyDescent="0.4">
      <c r="A13" s="29" t="s">
        <v>293</v>
      </c>
      <c r="B13" s="30" t="s">
        <v>154</v>
      </c>
    </row>
    <row r="14" spans="1:2" ht="15" thickBot="1" x14ac:dyDescent="0.4">
      <c r="A14" s="29" t="s">
        <v>294</v>
      </c>
      <c r="B14" s="30" t="s">
        <v>154</v>
      </c>
    </row>
    <row r="15" spans="1:2" ht="15" thickBot="1" x14ac:dyDescent="0.4">
      <c r="A15" s="29" t="s">
        <v>295</v>
      </c>
      <c r="B15" s="30" t="s">
        <v>154</v>
      </c>
    </row>
    <row r="16" spans="1:2" ht="15" thickBot="1" x14ac:dyDescent="0.4">
      <c r="A16" s="29" t="s">
        <v>296</v>
      </c>
      <c r="B16" s="30" t="s">
        <v>24</v>
      </c>
    </row>
    <row r="17" spans="1:2" customFormat="1" ht="24" x14ac:dyDescent="0.35">
      <c r="A17" s="23" t="s">
        <v>297</v>
      </c>
      <c r="B17" s="24" t="s">
        <v>172</v>
      </c>
    </row>
    <row r="18" spans="1:2" customFormat="1" ht="24" x14ac:dyDescent="0.35">
      <c r="A18" s="35" t="s">
        <v>298</v>
      </c>
      <c r="B18" s="36" t="s">
        <v>172</v>
      </c>
    </row>
    <row r="20" spans="1:2" x14ac:dyDescent="0.35">
      <c r="A20" s="32" t="s">
        <v>300</v>
      </c>
    </row>
    <row r="21" spans="1:2" x14ac:dyDescent="0.35">
      <c r="A21" s="34" t="s">
        <v>299</v>
      </c>
    </row>
    <row r="23" spans="1:2" x14ac:dyDescent="0.35">
      <c r="A23" s="31"/>
    </row>
  </sheetData>
  <mergeCells count="1">
    <mergeCell ref="A2:B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21"/>
  <sheetViews>
    <sheetView workbookViewId="0">
      <selection activeCell="A25" sqref="A25"/>
    </sheetView>
  </sheetViews>
  <sheetFormatPr defaultRowHeight="14.5" x14ac:dyDescent="0.35"/>
  <cols>
    <col min="1" max="1" width="126.453125" customWidth="1"/>
    <col min="2" max="2" width="19" customWidth="1"/>
  </cols>
  <sheetData>
    <row r="1" spans="1:2" ht="15.75" thickBot="1" x14ac:dyDescent="0.3"/>
    <row r="2" spans="1:2" ht="16.5" thickBot="1" x14ac:dyDescent="0.3">
      <c r="A2" s="45" t="s">
        <v>265</v>
      </c>
      <c r="B2" s="46"/>
    </row>
    <row r="3" spans="1:2" ht="15.75" thickBot="1" x14ac:dyDescent="0.3"/>
    <row r="4" spans="1:2" s="10" customFormat="1" ht="15" thickBot="1" x14ac:dyDescent="0.4">
      <c r="A4" s="9" t="s">
        <v>0</v>
      </c>
      <c r="B4" s="8" t="s">
        <v>1</v>
      </c>
    </row>
    <row r="5" spans="1:2" ht="15" thickBot="1" x14ac:dyDescent="0.4">
      <c r="A5" s="7" t="s">
        <v>155</v>
      </c>
      <c r="B5" s="2" t="s">
        <v>172</v>
      </c>
    </row>
    <row r="6" spans="1:2" ht="15" thickBot="1" x14ac:dyDescent="0.4">
      <c r="A6" s="7" t="s">
        <v>156</v>
      </c>
      <c r="B6" s="2" t="s">
        <v>172</v>
      </c>
    </row>
    <row r="7" spans="1:2" ht="15" thickBot="1" x14ac:dyDescent="0.4">
      <c r="A7" s="7" t="s">
        <v>157</v>
      </c>
      <c r="B7" s="2" t="s">
        <v>172</v>
      </c>
    </row>
    <row r="8" spans="1:2" ht="15" thickBot="1" x14ac:dyDescent="0.4">
      <c r="A8" s="7" t="s">
        <v>158</v>
      </c>
      <c r="B8" s="2" t="s">
        <v>172</v>
      </c>
    </row>
    <row r="9" spans="1:2" ht="15" thickBot="1" x14ac:dyDescent="0.4">
      <c r="A9" s="7" t="s">
        <v>159</v>
      </c>
      <c r="B9" s="2" t="s">
        <v>172</v>
      </c>
    </row>
    <row r="10" spans="1:2" ht="15" thickBot="1" x14ac:dyDescent="0.4">
      <c r="A10" s="7" t="s">
        <v>160</v>
      </c>
      <c r="B10" s="2" t="s">
        <v>172</v>
      </c>
    </row>
    <row r="11" spans="1:2" ht="15" thickBot="1" x14ac:dyDescent="0.4">
      <c r="A11" s="7" t="s">
        <v>161</v>
      </c>
      <c r="B11" s="2" t="s">
        <v>172</v>
      </c>
    </row>
    <row r="12" spans="1:2" ht="15" thickBot="1" x14ac:dyDescent="0.4">
      <c r="A12" s="7" t="s">
        <v>162</v>
      </c>
      <c r="B12" s="2" t="s">
        <v>172</v>
      </c>
    </row>
    <row r="13" spans="1:2" ht="15" thickBot="1" x14ac:dyDescent="0.4">
      <c r="A13" s="7" t="s">
        <v>163</v>
      </c>
      <c r="B13" s="2" t="s">
        <v>172</v>
      </c>
    </row>
    <row r="14" spans="1:2" ht="15" thickBot="1" x14ac:dyDescent="0.4">
      <c r="A14" s="7" t="s">
        <v>164</v>
      </c>
      <c r="B14" s="2" t="s">
        <v>172</v>
      </c>
    </row>
    <row r="15" spans="1:2" ht="15" thickBot="1" x14ac:dyDescent="0.4">
      <c r="A15" s="7" t="s">
        <v>165</v>
      </c>
      <c r="B15" s="2" t="s">
        <v>172</v>
      </c>
    </row>
    <row r="16" spans="1:2" ht="15" thickBot="1" x14ac:dyDescent="0.4">
      <c r="A16" s="7" t="s">
        <v>166</v>
      </c>
      <c r="B16" s="2" t="s">
        <v>172</v>
      </c>
    </row>
    <row r="17" spans="1:2" ht="15" thickBot="1" x14ac:dyDescent="0.4">
      <c r="A17" s="7" t="s">
        <v>167</v>
      </c>
      <c r="B17" s="2" t="s">
        <v>172</v>
      </c>
    </row>
    <row r="18" spans="1:2" ht="15" thickBot="1" x14ac:dyDescent="0.4">
      <c r="A18" s="7" t="s">
        <v>168</v>
      </c>
      <c r="B18" s="2" t="s">
        <v>172</v>
      </c>
    </row>
    <row r="19" spans="1:2" x14ac:dyDescent="0.35">
      <c r="A19" s="21" t="s">
        <v>169</v>
      </c>
      <c r="B19" s="22" t="s">
        <v>172</v>
      </c>
    </row>
    <row r="20" spans="1:2" x14ac:dyDescent="0.35">
      <c r="A20" s="21" t="s">
        <v>170</v>
      </c>
      <c r="B20" s="22" t="s">
        <v>24</v>
      </c>
    </row>
    <row r="21" spans="1:2" ht="43" customHeight="1" x14ac:dyDescent="0.35"/>
  </sheetData>
  <mergeCells count="1">
    <mergeCell ref="A2:B2"/>
  </mergeCell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3"/>
  <sheetViews>
    <sheetView topLeftCell="A13" workbookViewId="0">
      <selection activeCell="B22" sqref="B22:B33"/>
    </sheetView>
  </sheetViews>
  <sheetFormatPr defaultRowHeight="14.5" x14ac:dyDescent="0.35"/>
  <cols>
    <col min="1" max="1" width="126.453125" customWidth="1"/>
    <col min="2" max="2" width="19" customWidth="1"/>
  </cols>
  <sheetData>
    <row r="1" spans="1:2" ht="15.75" thickBot="1" x14ac:dyDescent="0.3"/>
    <row r="2" spans="1:2" ht="16.5" thickBot="1" x14ac:dyDescent="0.3">
      <c r="A2" s="45" t="s">
        <v>266</v>
      </c>
      <c r="B2" s="46"/>
    </row>
    <row r="3" spans="1:2" ht="15.75" thickBot="1" x14ac:dyDescent="0.3"/>
    <row r="4" spans="1:2" s="10" customFormat="1" ht="15" thickBot="1" x14ac:dyDescent="0.4">
      <c r="A4" s="9" t="s">
        <v>0</v>
      </c>
      <c r="B4" s="8" t="s">
        <v>1</v>
      </c>
    </row>
    <row r="5" spans="1:2" ht="15.75" thickBot="1" x14ac:dyDescent="0.3">
      <c r="A5" s="7" t="s">
        <v>171</v>
      </c>
      <c r="B5" s="2" t="s">
        <v>172</v>
      </c>
    </row>
    <row r="6" spans="1:2" ht="15.75" thickBot="1" x14ac:dyDescent="0.3">
      <c r="A6" s="7" t="s">
        <v>171</v>
      </c>
      <c r="B6" s="2" t="s">
        <v>172</v>
      </c>
    </row>
    <row r="7" spans="1:2" ht="15.75" thickBot="1" x14ac:dyDescent="0.3">
      <c r="A7" s="7" t="s">
        <v>173</v>
      </c>
      <c r="B7" s="2" t="s">
        <v>172</v>
      </c>
    </row>
    <row r="8" spans="1:2" ht="15" thickBot="1" x14ac:dyDescent="0.4">
      <c r="A8" s="7" t="s">
        <v>174</v>
      </c>
      <c r="B8" s="2" t="s">
        <v>172</v>
      </c>
    </row>
    <row r="9" spans="1:2" ht="24.5" thickBot="1" x14ac:dyDescent="0.4">
      <c r="A9" s="7" t="s">
        <v>175</v>
      </c>
      <c r="B9" s="2" t="s">
        <v>172</v>
      </c>
    </row>
    <row r="10" spans="1:2" ht="15" thickBot="1" x14ac:dyDescent="0.4">
      <c r="A10" s="7" t="s">
        <v>176</v>
      </c>
      <c r="B10" s="2" t="s">
        <v>3</v>
      </c>
    </row>
    <row r="11" spans="1:2" ht="15" thickBot="1" x14ac:dyDescent="0.4">
      <c r="A11" s="7" t="s">
        <v>177</v>
      </c>
      <c r="B11" s="2" t="s">
        <v>172</v>
      </c>
    </row>
    <row r="12" spans="1:2" ht="15" thickBot="1" x14ac:dyDescent="0.4">
      <c r="A12" s="7" t="s">
        <v>178</v>
      </c>
      <c r="B12" s="2" t="s">
        <v>3</v>
      </c>
    </row>
    <row r="13" spans="1:2" ht="15" thickBot="1" x14ac:dyDescent="0.4">
      <c r="A13" s="7" t="s">
        <v>179</v>
      </c>
      <c r="B13" s="2" t="s">
        <v>3</v>
      </c>
    </row>
    <row r="14" spans="1:2" ht="15" thickBot="1" x14ac:dyDescent="0.4">
      <c r="A14" s="7" t="s">
        <v>180</v>
      </c>
      <c r="B14" s="2" t="s">
        <v>3</v>
      </c>
    </row>
    <row r="15" spans="1:2" ht="15" thickBot="1" x14ac:dyDescent="0.4">
      <c r="A15" s="7" t="s">
        <v>181</v>
      </c>
      <c r="B15" s="2" t="s">
        <v>3</v>
      </c>
    </row>
    <row r="16" spans="1:2" ht="24.5" thickBot="1" x14ac:dyDescent="0.4">
      <c r="A16" s="7" t="s">
        <v>182</v>
      </c>
      <c r="B16" s="2" t="s">
        <v>3</v>
      </c>
    </row>
    <row r="17" spans="1:2" ht="15" thickBot="1" x14ac:dyDescent="0.4">
      <c r="A17" s="7" t="s">
        <v>183</v>
      </c>
      <c r="B17" s="2" t="s">
        <v>172</v>
      </c>
    </row>
    <row r="18" spans="1:2" ht="15" thickBot="1" x14ac:dyDescent="0.4">
      <c r="A18" s="7" t="s">
        <v>184</v>
      </c>
      <c r="B18" s="2" t="s">
        <v>172</v>
      </c>
    </row>
    <row r="19" spans="1:2" ht="15" thickBot="1" x14ac:dyDescent="0.4">
      <c r="A19" s="7" t="s">
        <v>185</v>
      </c>
      <c r="B19" s="2" t="s">
        <v>3</v>
      </c>
    </row>
    <row r="20" spans="1:2" ht="15" thickBot="1" x14ac:dyDescent="0.4">
      <c r="A20" s="7" t="s">
        <v>186</v>
      </c>
      <c r="B20" s="2" t="s">
        <v>154</v>
      </c>
    </row>
    <row r="21" spans="1:2" ht="15" thickBot="1" x14ac:dyDescent="0.4">
      <c r="A21" s="7" t="s">
        <v>187</v>
      </c>
      <c r="B21" s="2" t="s">
        <v>24</v>
      </c>
    </row>
    <row r="22" spans="1:2" x14ac:dyDescent="0.35">
      <c r="A22" s="11" t="s">
        <v>188</v>
      </c>
      <c r="B22" s="42" t="s">
        <v>24</v>
      </c>
    </row>
    <row r="23" spans="1:2" x14ac:dyDescent="0.35">
      <c r="A23" s="11" t="s">
        <v>189</v>
      </c>
      <c r="B23" s="43"/>
    </row>
    <row r="24" spans="1:2" x14ac:dyDescent="0.35">
      <c r="A24" s="11" t="s">
        <v>190</v>
      </c>
      <c r="B24" s="43"/>
    </row>
    <row r="25" spans="1:2" x14ac:dyDescent="0.35">
      <c r="A25" s="11" t="s">
        <v>191</v>
      </c>
      <c r="B25" s="43"/>
    </row>
    <row r="26" spans="1:2" x14ac:dyDescent="0.35">
      <c r="A26" s="11" t="s">
        <v>192</v>
      </c>
      <c r="B26" s="43"/>
    </row>
    <row r="27" spans="1:2" x14ac:dyDescent="0.35">
      <c r="A27" s="11" t="s">
        <v>193</v>
      </c>
      <c r="B27" s="43"/>
    </row>
    <row r="28" spans="1:2" x14ac:dyDescent="0.35">
      <c r="A28" s="11" t="s">
        <v>194</v>
      </c>
      <c r="B28" s="43"/>
    </row>
    <row r="29" spans="1:2" x14ac:dyDescent="0.35">
      <c r="A29" s="11" t="s">
        <v>195</v>
      </c>
      <c r="B29" s="43"/>
    </row>
    <row r="30" spans="1:2" x14ac:dyDescent="0.35">
      <c r="A30" s="11" t="s">
        <v>196</v>
      </c>
      <c r="B30" s="43"/>
    </row>
    <row r="31" spans="1:2" x14ac:dyDescent="0.35">
      <c r="A31" s="11" t="s">
        <v>197</v>
      </c>
      <c r="B31" s="43"/>
    </row>
    <row r="32" spans="1:2" x14ac:dyDescent="0.35">
      <c r="A32" s="11" t="s">
        <v>198</v>
      </c>
      <c r="B32" s="43"/>
    </row>
    <row r="33" spans="1:2" ht="15" thickBot="1" x14ac:dyDescent="0.4">
      <c r="A33" s="7" t="s">
        <v>199</v>
      </c>
      <c r="B33" s="44"/>
    </row>
  </sheetData>
  <mergeCells count="2">
    <mergeCell ref="B22:B33"/>
    <mergeCell ref="A2:B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7"/>
  <sheetViews>
    <sheetView workbookViewId="0">
      <selection activeCell="B5" sqref="B5:B19"/>
    </sheetView>
  </sheetViews>
  <sheetFormatPr defaultRowHeight="14.5" x14ac:dyDescent="0.35"/>
  <cols>
    <col min="1" max="1" width="126.453125" customWidth="1"/>
    <col min="2" max="2" width="19" customWidth="1"/>
  </cols>
  <sheetData>
    <row r="1" spans="1:2" ht="15.75" thickBot="1" x14ac:dyDescent="0.3"/>
    <row r="2" spans="1:2" ht="16.5" thickBot="1" x14ac:dyDescent="0.3">
      <c r="A2" s="45" t="s">
        <v>267</v>
      </c>
      <c r="B2" s="46"/>
    </row>
    <row r="3" spans="1:2" ht="15.75" thickBot="1" x14ac:dyDescent="0.3"/>
    <row r="4" spans="1:2" s="10" customFormat="1" ht="15" thickBot="1" x14ac:dyDescent="0.4">
      <c r="A4" s="9" t="s">
        <v>0</v>
      </c>
      <c r="B4" s="8" t="s">
        <v>1</v>
      </c>
    </row>
    <row r="5" spans="1:2" ht="15" thickBot="1" x14ac:dyDescent="0.4">
      <c r="A5" s="7" t="s">
        <v>200</v>
      </c>
      <c r="B5" s="2" t="s">
        <v>271</v>
      </c>
    </row>
    <row r="6" spans="1:2" ht="15" thickBot="1" x14ac:dyDescent="0.4">
      <c r="A6" s="7" t="s">
        <v>201</v>
      </c>
      <c r="B6" s="2" t="s">
        <v>271</v>
      </c>
    </row>
    <row r="7" spans="1:2" ht="15.75" thickBot="1" x14ac:dyDescent="0.3">
      <c r="A7" s="7" t="s">
        <v>202</v>
      </c>
      <c r="B7" s="2" t="s">
        <v>271</v>
      </c>
    </row>
    <row r="8" spans="1:2" ht="15" thickBot="1" x14ac:dyDescent="0.4">
      <c r="A8" s="7" t="s">
        <v>203</v>
      </c>
      <c r="B8" s="2" t="s">
        <v>271</v>
      </c>
    </row>
    <row r="9" spans="1:2" ht="15" thickBot="1" x14ac:dyDescent="0.4">
      <c r="A9" s="7" t="s">
        <v>204</v>
      </c>
      <c r="B9" s="2" t="s">
        <v>271</v>
      </c>
    </row>
    <row r="10" spans="1:2" ht="15" thickBot="1" x14ac:dyDescent="0.4">
      <c r="A10" s="7" t="s">
        <v>205</v>
      </c>
      <c r="B10" s="2" t="s">
        <v>271</v>
      </c>
    </row>
    <row r="11" spans="1:2" ht="15" thickBot="1" x14ac:dyDescent="0.4">
      <c r="A11" s="7" t="s">
        <v>206</v>
      </c>
      <c r="B11" s="2" t="s">
        <v>271</v>
      </c>
    </row>
    <row r="12" spans="1:2" ht="15" thickBot="1" x14ac:dyDescent="0.4">
      <c r="A12" s="7" t="s">
        <v>207</v>
      </c>
      <c r="B12" s="2" t="s">
        <v>271</v>
      </c>
    </row>
    <row r="13" spans="1:2" ht="15" thickBot="1" x14ac:dyDescent="0.4">
      <c r="A13" s="7" t="s">
        <v>208</v>
      </c>
      <c r="B13" s="2" t="s">
        <v>271</v>
      </c>
    </row>
    <row r="14" spans="1:2" ht="15" thickBot="1" x14ac:dyDescent="0.4">
      <c r="A14" s="7" t="s">
        <v>209</v>
      </c>
      <c r="B14" s="2" t="s">
        <v>271</v>
      </c>
    </row>
    <row r="15" spans="1:2" ht="15" thickBot="1" x14ac:dyDescent="0.4">
      <c r="A15" s="7" t="s">
        <v>210</v>
      </c>
      <c r="B15" s="2" t="s">
        <v>271</v>
      </c>
    </row>
    <row r="16" spans="1:2" ht="15" thickBot="1" x14ac:dyDescent="0.4">
      <c r="A16" s="7" t="s">
        <v>211</v>
      </c>
      <c r="B16" s="2" t="s">
        <v>271</v>
      </c>
    </row>
    <row r="17" spans="1:2" ht="15" thickBot="1" x14ac:dyDescent="0.4">
      <c r="A17" s="7" t="s">
        <v>212</v>
      </c>
      <c r="B17" s="2" t="s">
        <v>271</v>
      </c>
    </row>
    <row r="18" spans="1:2" ht="15" thickBot="1" x14ac:dyDescent="0.4">
      <c r="A18" s="7" t="s">
        <v>213</v>
      </c>
      <c r="B18" s="2" t="s">
        <v>271</v>
      </c>
    </row>
    <row r="19" spans="1:2" ht="15" thickBot="1" x14ac:dyDescent="0.4">
      <c r="A19" s="7" t="s">
        <v>214</v>
      </c>
      <c r="B19" s="2" t="s">
        <v>271</v>
      </c>
    </row>
    <row r="20" spans="1:2" ht="15" thickBot="1" x14ac:dyDescent="0.4">
      <c r="A20" s="7" t="s">
        <v>215</v>
      </c>
      <c r="B20" s="2" t="s">
        <v>24</v>
      </c>
    </row>
    <row r="21" spans="1:2" x14ac:dyDescent="0.35">
      <c r="A21" s="11" t="s">
        <v>216</v>
      </c>
      <c r="B21" s="42" t="s">
        <v>24</v>
      </c>
    </row>
    <row r="22" spans="1:2" x14ac:dyDescent="0.35">
      <c r="A22" s="11" t="s">
        <v>217</v>
      </c>
      <c r="B22" s="43"/>
    </row>
    <row r="23" spans="1:2" x14ac:dyDescent="0.35">
      <c r="A23" s="11" t="s">
        <v>218</v>
      </c>
      <c r="B23" s="43"/>
    </row>
    <row r="24" spans="1:2" x14ac:dyDescent="0.35">
      <c r="A24" s="11" t="s">
        <v>219</v>
      </c>
      <c r="B24" s="43"/>
    </row>
    <row r="25" spans="1:2" x14ac:dyDescent="0.35">
      <c r="A25" s="11" t="s">
        <v>220</v>
      </c>
      <c r="B25" s="43"/>
    </row>
    <row r="26" spans="1:2" x14ac:dyDescent="0.35">
      <c r="A26" s="11" t="s">
        <v>221</v>
      </c>
      <c r="B26" s="43"/>
    </row>
    <row r="27" spans="1:2" ht="15" thickBot="1" x14ac:dyDescent="0.4">
      <c r="A27" s="7" t="s">
        <v>222</v>
      </c>
      <c r="B27" s="44"/>
    </row>
  </sheetData>
  <mergeCells count="2">
    <mergeCell ref="B21:B27"/>
    <mergeCell ref="A2: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5"/>
  <sheetViews>
    <sheetView workbookViewId="0">
      <selection activeCell="B20" sqref="B20"/>
    </sheetView>
  </sheetViews>
  <sheetFormatPr defaultRowHeight="14.5" x14ac:dyDescent="0.35"/>
  <cols>
    <col min="1" max="1" width="126.453125" customWidth="1"/>
    <col min="2" max="2" width="19" customWidth="1"/>
  </cols>
  <sheetData>
    <row r="1" spans="1:2" ht="15.75" thickBot="1" x14ac:dyDescent="0.3"/>
    <row r="2" spans="1:2" ht="16" thickBot="1" x14ac:dyDescent="0.4">
      <c r="A2" s="45" t="s">
        <v>268</v>
      </c>
      <c r="B2" s="46"/>
    </row>
    <row r="3" spans="1:2" ht="15" thickBot="1" x14ac:dyDescent="0.4"/>
    <row r="4" spans="1:2" s="10" customFormat="1" ht="15" thickBot="1" x14ac:dyDescent="0.4">
      <c r="A4" s="9" t="s">
        <v>0</v>
      </c>
      <c r="B4" s="8" t="s">
        <v>1</v>
      </c>
    </row>
    <row r="5" spans="1:2" ht="15" thickBot="1" x14ac:dyDescent="0.4">
      <c r="A5" s="7" t="s">
        <v>223</v>
      </c>
      <c r="B5" s="2" t="s">
        <v>83</v>
      </c>
    </row>
  </sheetData>
  <mergeCells count="1">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9"/>
  <sheetViews>
    <sheetView workbookViewId="0">
      <selection activeCell="B5" sqref="B5:B10"/>
    </sheetView>
  </sheetViews>
  <sheetFormatPr defaultRowHeight="14.5" x14ac:dyDescent="0.35"/>
  <cols>
    <col min="1" max="1" width="126.453125" customWidth="1"/>
    <col min="2" max="2" width="19" customWidth="1"/>
  </cols>
  <sheetData>
    <row r="1" spans="1:2" ht="15.75" thickBot="1" x14ac:dyDescent="0.3"/>
    <row r="2" spans="1:2" ht="16" thickBot="1" x14ac:dyDescent="0.4">
      <c r="A2" s="45" t="s">
        <v>269</v>
      </c>
      <c r="B2" s="46"/>
    </row>
    <row r="3" spans="1:2" ht="15" thickBot="1" x14ac:dyDescent="0.4"/>
    <row r="4" spans="1:2" s="10" customFormat="1" ht="15" thickBot="1" x14ac:dyDescent="0.4">
      <c r="A4" s="9" t="s">
        <v>0</v>
      </c>
      <c r="B4" s="8" t="s">
        <v>1</v>
      </c>
    </row>
    <row r="5" spans="1:2" ht="24.5" thickBot="1" x14ac:dyDescent="0.4">
      <c r="A5" s="7" t="s">
        <v>224</v>
      </c>
      <c r="B5" s="2" t="s">
        <v>172</v>
      </c>
    </row>
    <row r="6" spans="1:2" ht="15" thickBot="1" x14ac:dyDescent="0.4">
      <c r="A6" s="7" t="s">
        <v>225</v>
      </c>
      <c r="B6" s="2" t="s">
        <v>172</v>
      </c>
    </row>
    <row r="7" spans="1:2" ht="15" thickBot="1" x14ac:dyDescent="0.4">
      <c r="A7" s="7" t="s">
        <v>226</v>
      </c>
      <c r="B7" s="2" t="s">
        <v>172</v>
      </c>
    </row>
    <row r="8" spans="1:2" ht="15" thickBot="1" x14ac:dyDescent="0.4">
      <c r="A8" s="7" t="s">
        <v>227</v>
      </c>
      <c r="B8" s="2" t="s">
        <v>172</v>
      </c>
    </row>
    <row r="9" spans="1:2" ht="36.5" thickBot="1" x14ac:dyDescent="0.4">
      <c r="A9" s="7" t="s">
        <v>228</v>
      </c>
      <c r="B9" s="2" t="s">
        <v>172</v>
      </c>
    </row>
    <row r="10" spans="1:2" ht="24.5" thickBot="1" x14ac:dyDescent="0.4">
      <c r="A10" s="7" t="s">
        <v>229</v>
      </c>
      <c r="B10" s="2" t="s">
        <v>172</v>
      </c>
    </row>
    <row r="11" spans="1:2" x14ac:dyDescent="0.35">
      <c r="A11" s="11" t="s">
        <v>230</v>
      </c>
      <c r="B11" s="42" t="s">
        <v>24</v>
      </c>
    </row>
    <row r="12" spans="1:2" x14ac:dyDescent="0.35">
      <c r="A12" s="11" t="s">
        <v>231</v>
      </c>
      <c r="B12" s="43"/>
    </row>
    <row r="13" spans="1:2" x14ac:dyDescent="0.35">
      <c r="A13" s="11" t="s">
        <v>232</v>
      </c>
      <c r="B13" s="43"/>
    </row>
    <row r="14" spans="1:2" x14ac:dyDescent="0.35">
      <c r="A14" s="11" t="s">
        <v>233</v>
      </c>
      <c r="B14" s="43"/>
    </row>
    <row r="15" spans="1:2" x14ac:dyDescent="0.35">
      <c r="A15" s="11" t="s">
        <v>219</v>
      </c>
      <c r="B15" s="43"/>
    </row>
    <row r="16" spans="1:2" x14ac:dyDescent="0.35">
      <c r="A16" s="11" t="s">
        <v>220</v>
      </c>
      <c r="B16" s="43"/>
    </row>
    <row r="17" spans="1:2" ht="15" thickBot="1" x14ac:dyDescent="0.4">
      <c r="A17" s="7" t="s">
        <v>234</v>
      </c>
      <c r="B17" s="44"/>
    </row>
    <row r="19" spans="1:2" ht="57" customHeight="1" x14ac:dyDescent="0.35">
      <c r="A19" s="49" t="s">
        <v>235</v>
      </c>
      <c r="B19" s="49"/>
    </row>
  </sheetData>
  <mergeCells count="3">
    <mergeCell ref="B11:B17"/>
    <mergeCell ref="A19:B19"/>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20"/>
  <sheetViews>
    <sheetView workbookViewId="0">
      <selection activeCell="B5" sqref="B5:B11"/>
    </sheetView>
  </sheetViews>
  <sheetFormatPr defaultRowHeight="14.5" x14ac:dyDescent="0.35"/>
  <cols>
    <col min="1" max="1" width="126.453125" customWidth="1"/>
    <col min="2" max="2" width="19" customWidth="1"/>
  </cols>
  <sheetData>
    <row r="1" spans="1:2" ht="15.75" thickBot="1" x14ac:dyDescent="0.3"/>
    <row r="2" spans="1:2" ht="16" thickBot="1" x14ac:dyDescent="0.4">
      <c r="A2" s="45" t="s">
        <v>270</v>
      </c>
      <c r="B2" s="46"/>
    </row>
    <row r="3" spans="1:2" ht="15" thickBot="1" x14ac:dyDescent="0.4"/>
    <row r="4" spans="1:2" s="10" customFormat="1" ht="15" thickBot="1" x14ac:dyDescent="0.4">
      <c r="A4" s="9" t="s">
        <v>0</v>
      </c>
      <c r="B4" s="8" t="s">
        <v>1</v>
      </c>
    </row>
    <row r="5" spans="1:2" ht="15" thickBot="1" x14ac:dyDescent="0.4">
      <c r="A5" s="7" t="s">
        <v>236</v>
      </c>
      <c r="B5" s="2" t="s">
        <v>172</v>
      </c>
    </row>
    <row r="6" spans="1:2" ht="15" thickBot="1" x14ac:dyDescent="0.4">
      <c r="A6" s="7" t="s">
        <v>237</v>
      </c>
      <c r="B6" s="2" t="s">
        <v>172</v>
      </c>
    </row>
    <row r="7" spans="1:2" ht="15" thickBot="1" x14ac:dyDescent="0.4">
      <c r="A7" s="7" t="s">
        <v>238</v>
      </c>
      <c r="B7" s="2" t="s">
        <v>172</v>
      </c>
    </row>
    <row r="8" spans="1:2" ht="15" thickBot="1" x14ac:dyDescent="0.4">
      <c r="A8" s="7" t="s">
        <v>239</v>
      </c>
      <c r="B8" s="2" t="s">
        <v>172</v>
      </c>
    </row>
    <row r="9" spans="1:2" ht="15" thickBot="1" x14ac:dyDescent="0.4">
      <c r="A9" s="7" t="s">
        <v>240</v>
      </c>
      <c r="B9" s="2" t="s">
        <v>172</v>
      </c>
    </row>
    <row r="10" spans="1:2" ht="15" thickBot="1" x14ac:dyDescent="0.4">
      <c r="A10" s="7" t="s">
        <v>241</v>
      </c>
      <c r="B10" s="2" t="s">
        <v>172</v>
      </c>
    </row>
    <row r="11" spans="1:2" ht="15" thickBot="1" x14ac:dyDescent="0.4">
      <c r="A11" s="7" t="s">
        <v>242</v>
      </c>
      <c r="B11" s="2" t="s">
        <v>172</v>
      </c>
    </row>
    <row r="12" spans="1:2" x14ac:dyDescent="0.35">
      <c r="A12" s="11" t="s">
        <v>243</v>
      </c>
      <c r="B12" s="42" t="s">
        <v>249</v>
      </c>
    </row>
    <row r="13" spans="1:2" x14ac:dyDescent="0.35">
      <c r="A13" s="11" t="s">
        <v>244</v>
      </c>
      <c r="B13" s="43"/>
    </row>
    <row r="14" spans="1:2" x14ac:dyDescent="0.35">
      <c r="A14" s="11" t="s">
        <v>245</v>
      </c>
      <c r="B14" s="43"/>
    </row>
    <row r="15" spans="1:2" x14ac:dyDescent="0.35">
      <c r="A15" s="11" t="s">
        <v>246</v>
      </c>
      <c r="B15" s="43"/>
    </row>
    <row r="16" spans="1:2" x14ac:dyDescent="0.35">
      <c r="A16" s="11" t="s">
        <v>219</v>
      </c>
      <c r="B16" s="43"/>
    </row>
    <row r="17" spans="1:2" x14ac:dyDescent="0.35">
      <c r="A17" s="11" t="s">
        <v>247</v>
      </c>
      <c r="B17" s="43"/>
    </row>
    <row r="18" spans="1:2" ht="15" thickBot="1" x14ac:dyDescent="0.4">
      <c r="A18" s="7" t="s">
        <v>248</v>
      </c>
      <c r="B18" s="44"/>
    </row>
    <row r="20" spans="1:2" x14ac:dyDescent="0.35">
      <c r="A20" s="59" t="s">
        <v>250</v>
      </c>
      <c r="B20" s="59"/>
    </row>
  </sheetData>
  <mergeCells count="3">
    <mergeCell ref="B12:B18"/>
    <mergeCell ref="A20:B20"/>
    <mergeCell ref="A2:B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H21"/>
  <sheetViews>
    <sheetView workbookViewId="0">
      <selection activeCell="E11" sqref="E11:E12"/>
    </sheetView>
  </sheetViews>
  <sheetFormatPr defaultRowHeight="14.5" x14ac:dyDescent="0.35"/>
  <cols>
    <col min="3" max="3" width="50.7265625" bestFit="1" customWidth="1"/>
    <col min="4" max="4" width="13.1796875" customWidth="1"/>
    <col min="5" max="5" width="51.26953125" customWidth="1"/>
    <col min="7" max="7" width="50.7265625" bestFit="1" customWidth="1"/>
    <col min="8" max="8" width="13.1796875" bestFit="1" customWidth="1"/>
  </cols>
  <sheetData>
    <row r="6" spans="4:8" x14ac:dyDescent="0.35">
      <c r="D6" s="16"/>
      <c r="E6" s="16"/>
      <c r="G6" s="17" t="s">
        <v>272</v>
      </c>
      <c r="H6" s="18">
        <f>25200+2250+19800+1600</f>
        <v>48850</v>
      </c>
    </row>
    <row r="7" spans="4:8" x14ac:dyDescent="0.35">
      <c r="D7" s="16"/>
      <c r="G7" s="17" t="s">
        <v>276</v>
      </c>
      <c r="H7" s="18">
        <f>7200+7200+1350+1600</f>
        <v>17350</v>
      </c>
    </row>
    <row r="8" spans="4:8" x14ac:dyDescent="0.35">
      <c r="D8" s="16"/>
      <c r="G8" s="17" t="s">
        <v>273</v>
      </c>
      <c r="H8" s="18">
        <f>(7200+1800)/2+7200+1800+450+1600</f>
        <v>15550</v>
      </c>
    </row>
    <row r="9" spans="4:8" x14ac:dyDescent="0.35">
      <c r="D9" s="16"/>
      <c r="G9" s="17" t="s">
        <v>274</v>
      </c>
      <c r="H9" s="18">
        <f>(7200+1800)/2+900+7200+450+1600</f>
        <v>14650</v>
      </c>
    </row>
    <row r="10" spans="4:8" x14ac:dyDescent="0.35">
      <c r="D10" s="16"/>
      <c r="G10" s="17" t="s">
        <v>275</v>
      </c>
      <c r="H10" s="18">
        <v>0</v>
      </c>
    </row>
    <row r="11" spans="4:8" x14ac:dyDescent="0.35">
      <c r="D11" s="16"/>
      <c r="E11" s="61"/>
      <c r="G11" s="60" t="s">
        <v>281</v>
      </c>
      <c r="H11" s="62">
        <f>1800+3600+1600</f>
        <v>7000</v>
      </c>
    </row>
    <row r="12" spans="4:8" ht="27.5" customHeight="1" x14ac:dyDescent="0.35">
      <c r="D12" s="16"/>
      <c r="E12" s="61"/>
      <c r="G12" s="60"/>
      <c r="H12" s="63"/>
    </row>
    <row r="13" spans="4:8" x14ac:dyDescent="0.35">
      <c r="D13" s="16"/>
      <c r="G13" s="17"/>
      <c r="H13" s="18"/>
    </row>
    <row r="14" spans="4:8" x14ac:dyDescent="0.35">
      <c r="D14" s="16"/>
      <c r="G14" s="17"/>
      <c r="H14" s="18"/>
    </row>
    <row r="15" spans="4:8" x14ac:dyDescent="0.35">
      <c r="D15" s="16"/>
      <c r="G15" s="17" t="s">
        <v>277</v>
      </c>
      <c r="H15" s="18">
        <v>1800</v>
      </c>
    </row>
    <row r="16" spans="4:8" x14ac:dyDescent="0.35">
      <c r="D16" s="16"/>
      <c r="G16" s="17"/>
      <c r="H16" s="18"/>
    </row>
    <row r="17" spans="4:8" x14ac:dyDescent="0.35">
      <c r="D17" s="16"/>
      <c r="G17" s="19" t="s">
        <v>280</v>
      </c>
      <c r="H17" s="20">
        <f>SUM(H6:H16)</f>
        <v>105200</v>
      </c>
    </row>
    <row r="18" spans="4:8" x14ac:dyDescent="0.35">
      <c r="D18" s="16"/>
      <c r="G18" s="17"/>
      <c r="H18" s="18"/>
    </row>
    <row r="19" spans="4:8" x14ac:dyDescent="0.35">
      <c r="D19" s="16"/>
      <c r="G19" s="17" t="s">
        <v>278</v>
      </c>
      <c r="H19" s="18">
        <v>25000</v>
      </c>
    </row>
    <row r="20" spans="4:8" x14ac:dyDescent="0.35">
      <c r="G20" s="17"/>
      <c r="H20" s="17"/>
    </row>
    <row r="21" spans="4:8" x14ac:dyDescent="0.35">
      <c r="D21" s="16"/>
      <c r="G21" s="19" t="s">
        <v>279</v>
      </c>
      <c r="H21" s="20">
        <f>SUM(H17:H19)</f>
        <v>130200</v>
      </c>
    </row>
  </sheetData>
  <mergeCells count="3">
    <mergeCell ref="G11:G12"/>
    <mergeCell ref="E11:E12"/>
    <mergeCell ref="H11:H1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
  <sheetViews>
    <sheetView topLeftCell="A4" workbookViewId="0">
      <selection activeCell="E6" sqref="E6:E15"/>
    </sheetView>
  </sheetViews>
  <sheetFormatPr defaultRowHeight="14.5" x14ac:dyDescent="0.35"/>
  <cols>
    <col min="1" max="1" width="61.453125" customWidth="1"/>
    <col min="2" max="2" width="19.1796875" customWidth="1"/>
    <col min="3" max="3" width="27.453125" customWidth="1"/>
    <col min="4" max="4" width="14.453125" customWidth="1"/>
    <col min="5" max="5" width="18.54296875" customWidth="1"/>
  </cols>
  <sheetData>
    <row r="1" spans="1:5" ht="15.75" thickBot="1" x14ac:dyDescent="0.3"/>
    <row r="2" spans="1:5" ht="16.5" thickBot="1" x14ac:dyDescent="0.3">
      <c r="A2" s="45" t="s">
        <v>252</v>
      </c>
      <c r="B2" s="48"/>
      <c r="C2" s="48"/>
      <c r="D2" s="48"/>
      <c r="E2" s="46"/>
    </row>
    <row r="3" spans="1:5" ht="15.75" thickBot="1" x14ac:dyDescent="0.3"/>
    <row r="4" spans="1:5" s="10" customFormat="1" ht="15" thickBot="1" x14ac:dyDescent="0.4">
      <c r="A4" s="50" t="s">
        <v>0</v>
      </c>
      <c r="B4" s="50" t="s">
        <v>1</v>
      </c>
      <c r="C4" s="52"/>
      <c r="D4" s="52"/>
      <c r="E4" s="53"/>
    </row>
    <row r="5" spans="1:5" ht="15" thickBot="1" x14ac:dyDescent="0.4">
      <c r="A5" s="51"/>
      <c r="B5" s="6" t="s">
        <v>25</v>
      </c>
      <c r="C5" s="6" t="s">
        <v>26</v>
      </c>
      <c r="D5" s="6" t="s">
        <v>27</v>
      </c>
      <c r="E5" s="6" t="s">
        <v>28</v>
      </c>
    </row>
    <row r="6" spans="1:5" ht="24.5" thickBot="1" x14ac:dyDescent="0.4">
      <c r="A6" s="7" t="s">
        <v>29</v>
      </c>
      <c r="B6" s="42" t="s">
        <v>30</v>
      </c>
      <c r="C6" s="54" t="s">
        <v>31</v>
      </c>
      <c r="D6" s="42" t="s">
        <v>30</v>
      </c>
      <c r="E6" s="54" t="s">
        <v>32</v>
      </c>
    </row>
    <row r="7" spans="1:5" ht="15" thickBot="1" x14ac:dyDescent="0.4">
      <c r="A7" s="7" t="s">
        <v>33</v>
      </c>
      <c r="B7" s="43"/>
      <c r="C7" s="55"/>
      <c r="D7" s="43"/>
      <c r="E7" s="55"/>
    </row>
    <row r="8" spans="1:5" ht="15" thickBot="1" x14ac:dyDescent="0.4">
      <c r="A8" s="7" t="s">
        <v>34</v>
      </c>
      <c r="B8" s="43"/>
      <c r="C8" s="55"/>
      <c r="D8" s="43"/>
      <c r="E8" s="55"/>
    </row>
    <row r="9" spans="1:5" ht="36.5" thickBot="1" x14ac:dyDescent="0.4">
      <c r="A9" s="7" t="s">
        <v>35</v>
      </c>
      <c r="B9" s="43"/>
      <c r="C9" s="55"/>
      <c r="D9" s="43"/>
      <c r="E9" s="55"/>
    </row>
    <row r="10" spans="1:5" ht="15" thickBot="1" x14ac:dyDescent="0.4">
      <c r="A10" s="7" t="s">
        <v>36</v>
      </c>
      <c r="B10" s="43"/>
      <c r="C10" s="55"/>
      <c r="D10" s="43"/>
      <c r="E10" s="55"/>
    </row>
    <row r="11" spans="1:5" ht="15" thickBot="1" x14ac:dyDescent="0.4">
      <c r="A11" s="7" t="s">
        <v>37</v>
      </c>
      <c r="B11" s="43"/>
      <c r="C11" s="55"/>
      <c r="D11" s="43"/>
      <c r="E11" s="55"/>
    </row>
    <row r="12" spans="1:5" ht="15" thickBot="1" x14ac:dyDescent="0.4">
      <c r="A12" s="7" t="s">
        <v>38</v>
      </c>
      <c r="B12" s="43"/>
      <c r="C12" s="55"/>
      <c r="D12" s="43"/>
      <c r="E12" s="55"/>
    </row>
    <row r="13" spans="1:5" ht="15" thickBot="1" x14ac:dyDescent="0.4">
      <c r="A13" s="7" t="s">
        <v>39</v>
      </c>
      <c r="B13" s="43"/>
      <c r="C13" s="55"/>
      <c r="D13" s="43"/>
      <c r="E13" s="55"/>
    </row>
    <row r="14" spans="1:5" ht="15" thickBot="1" x14ac:dyDescent="0.4">
      <c r="A14" s="7" t="s">
        <v>40</v>
      </c>
      <c r="B14" s="43"/>
      <c r="C14" s="55"/>
      <c r="D14" s="43"/>
      <c r="E14" s="55"/>
    </row>
    <row r="15" spans="1:5" ht="15" thickBot="1" x14ac:dyDescent="0.4">
      <c r="A15" s="7" t="s">
        <v>41</v>
      </c>
      <c r="B15" s="44"/>
      <c r="C15" s="56"/>
      <c r="D15" s="44"/>
      <c r="E15" s="56"/>
    </row>
    <row r="17" spans="1:5" ht="20.25" customHeight="1" x14ac:dyDescent="0.35">
      <c r="A17" s="49"/>
      <c r="B17" s="49"/>
      <c r="C17" s="49"/>
      <c r="D17" s="49"/>
      <c r="E17" s="49"/>
    </row>
    <row r="18" spans="1:5" ht="16.5" customHeight="1" x14ac:dyDescent="0.35">
      <c r="A18" s="47" t="s">
        <v>253</v>
      </c>
      <c r="B18" s="13" t="s">
        <v>254</v>
      </c>
      <c r="C18" s="12" t="s">
        <v>42</v>
      </c>
    </row>
    <row r="19" spans="1:5" ht="16.5" customHeight="1" x14ac:dyDescent="0.35">
      <c r="A19" s="47"/>
      <c r="B19" s="13" t="s">
        <v>255</v>
      </c>
      <c r="C19" s="12" t="s">
        <v>49</v>
      </c>
    </row>
    <row r="20" spans="1:5" ht="16.5" customHeight="1" x14ac:dyDescent="0.35">
      <c r="A20" s="47"/>
      <c r="B20" s="13" t="s">
        <v>256</v>
      </c>
      <c r="C20" s="12" t="s">
        <v>50</v>
      </c>
    </row>
    <row r="21" spans="1:5" ht="16.5" customHeight="1" x14ac:dyDescent="0.35">
      <c r="A21" s="47"/>
      <c r="B21" s="13" t="s">
        <v>257</v>
      </c>
      <c r="C21" s="12" t="s">
        <v>78</v>
      </c>
    </row>
    <row r="22" spans="1:5" ht="16.5" customHeight="1" x14ac:dyDescent="0.35">
      <c r="A22" s="47"/>
      <c r="B22" s="13" t="s">
        <v>258</v>
      </c>
      <c r="C22" s="12" t="s">
        <v>81</v>
      </c>
    </row>
    <row r="23" spans="1:5" ht="16.5" customHeight="1" x14ac:dyDescent="0.35">
      <c r="A23" s="47"/>
      <c r="B23" s="13" t="s">
        <v>259</v>
      </c>
      <c r="C23" s="12" t="s">
        <v>98</v>
      </c>
    </row>
    <row r="24" spans="1:5" ht="16.5" customHeight="1" x14ac:dyDescent="0.35">
      <c r="A24" s="47"/>
      <c r="B24" s="13" t="s">
        <v>260</v>
      </c>
      <c r="C24" s="12" t="s">
        <v>99</v>
      </c>
    </row>
  </sheetData>
  <mergeCells count="9">
    <mergeCell ref="A18:A24"/>
    <mergeCell ref="A2:E2"/>
    <mergeCell ref="A17:E17"/>
    <mergeCell ref="A4:A5"/>
    <mergeCell ref="B4:E4"/>
    <mergeCell ref="B6:B15"/>
    <mergeCell ref="C6:C15"/>
    <mergeCell ref="D6:D15"/>
    <mergeCell ref="E6: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4"/>
  <sheetViews>
    <sheetView workbookViewId="0">
      <selection activeCell="B5" sqref="B5:B34"/>
    </sheetView>
  </sheetViews>
  <sheetFormatPr defaultRowHeight="14.5" x14ac:dyDescent="0.35"/>
  <cols>
    <col min="1" max="1" width="122" customWidth="1"/>
    <col min="2" max="2" width="21.453125" customWidth="1"/>
  </cols>
  <sheetData>
    <row r="1" spans="1:2" ht="15.75" thickBot="1" x14ac:dyDescent="0.3"/>
    <row r="2" spans="1:2" s="10" customFormat="1" ht="16.5" thickBot="1" x14ac:dyDescent="0.3">
      <c r="A2" s="45" t="s">
        <v>50</v>
      </c>
      <c r="B2" s="46"/>
    </row>
    <row r="3" spans="1:2" s="10" customFormat="1" ht="15.75" thickBot="1" x14ac:dyDescent="0.3">
      <c r="A3"/>
      <c r="B3"/>
    </row>
    <row r="4" spans="1:2" s="10" customFormat="1" ht="15" thickBot="1" x14ac:dyDescent="0.4">
      <c r="A4" s="9" t="s">
        <v>0</v>
      </c>
      <c r="B4" s="8" t="s">
        <v>1</v>
      </c>
    </row>
    <row r="5" spans="1:2" ht="15.75" thickBot="1" x14ac:dyDescent="0.3">
      <c r="A5" s="7" t="s">
        <v>51</v>
      </c>
      <c r="B5" s="2" t="s">
        <v>52</v>
      </c>
    </row>
    <row r="6" spans="1:2" ht="15.75" thickBot="1" x14ac:dyDescent="0.3">
      <c r="A6" s="7" t="s">
        <v>53</v>
      </c>
      <c r="B6" s="2" t="s">
        <v>52</v>
      </c>
    </row>
    <row r="7" spans="1:2" ht="15" thickBot="1" x14ac:dyDescent="0.4">
      <c r="A7" s="7" t="s">
        <v>54</v>
      </c>
      <c r="B7" s="2" t="s">
        <v>52</v>
      </c>
    </row>
    <row r="8" spans="1:2" ht="15.75" thickBot="1" x14ac:dyDescent="0.3">
      <c r="A8" s="7" t="s">
        <v>55</v>
      </c>
      <c r="B8" s="2" t="s">
        <v>52</v>
      </c>
    </row>
    <row r="9" spans="1:2" ht="15" thickBot="1" x14ac:dyDescent="0.4">
      <c r="A9" s="7" t="s">
        <v>56</v>
      </c>
      <c r="B9" s="2" t="s">
        <v>52</v>
      </c>
    </row>
    <row r="10" spans="1:2" ht="15" thickBot="1" x14ac:dyDescent="0.4">
      <c r="A10" s="7" t="s">
        <v>57</v>
      </c>
      <c r="B10" s="2" t="s">
        <v>52</v>
      </c>
    </row>
    <row r="11" spans="1:2" ht="24.5" thickBot="1" x14ac:dyDescent="0.4">
      <c r="A11" s="7" t="s">
        <v>58</v>
      </c>
      <c r="B11" s="2" t="s">
        <v>52</v>
      </c>
    </row>
    <row r="12" spans="1:2" ht="15.75" thickBot="1" x14ac:dyDescent="0.3">
      <c r="A12" s="7" t="s">
        <v>59</v>
      </c>
      <c r="B12" s="2" t="s">
        <v>52</v>
      </c>
    </row>
    <row r="13" spans="1:2" ht="15.75" thickBot="1" x14ac:dyDescent="0.3">
      <c r="A13" s="7" t="s">
        <v>60</v>
      </c>
      <c r="B13" s="2" t="s">
        <v>52</v>
      </c>
    </row>
    <row r="14" spans="1:2" ht="15.75" thickBot="1" x14ac:dyDescent="0.3">
      <c r="A14" s="7" t="s">
        <v>61</v>
      </c>
      <c r="B14" s="2" t="s">
        <v>52</v>
      </c>
    </row>
    <row r="15" spans="1:2" ht="15.75" thickBot="1" x14ac:dyDescent="0.3">
      <c r="A15" s="7" t="s">
        <v>62</v>
      </c>
      <c r="B15" s="2" t="s">
        <v>52</v>
      </c>
    </row>
    <row r="16" spans="1:2" ht="15" thickBot="1" x14ac:dyDescent="0.4">
      <c r="A16" s="7" t="s">
        <v>63</v>
      </c>
      <c r="B16" s="2" t="s">
        <v>52</v>
      </c>
    </row>
    <row r="17" spans="1:2" ht="15" thickBot="1" x14ac:dyDescent="0.35">
      <c r="A17" s="7" t="s">
        <v>64</v>
      </c>
      <c r="B17" s="2" t="s">
        <v>52</v>
      </c>
    </row>
    <row r="18" spans="1:2" ht="15.75" customHeight="1" thickBot="1" x14ac:dyDescent="0.4">
      <c r="A18" s="7" t="s">
        <v>65</v>
      </c>
      <c r="B18" s="2" t="s">
        <v>52</v>
      </c>
    </row>
    <row r="19" spans="1:2" ht="24.5" thickBot="1" x14ac:dyDescent="0.4">
      <c r="A19" s="7" t="s">
        <v>66</v>
      </c>
      <c r="B19" s="2" t="s">
        <v>52</v>
      </c>
    </row>
    <row r="20" spans="1:2" ht="15" thickBot="1" x14ac:dyDescent="0.35">
      <c r="A20" s="7" t="s">
        <v>67</v>
      </c>
      <c r="B20" s="2" t="s">
        <v>52</v>
      </c>
    </row>
    <row r="21" spans="1:2" ht="15" thickBot="1" x14ac:dyDescent="0.35">
      <c r="A21" s="7" t="s">
        <v>68</v>
      </c>
      <c r="B21" s="2" t="s">
        <v>52</v>
      </c>
    </row>
    <row r="22" spans="1:2" ht="24.5" thickBot="1" x14ac:dyDescent="0.4">
      <c r="A22" s="7" t="s">
        <v>69</v>
      </c>
      <c r="B22" s="2" t="s">
        <v>52</v>
      </c>
    </row>
    <row r="23" spans="1:2" ht="15" thickBot="1" x14ac:dyDescent="0.4">
      <c r="A23" s="7" t="s">
        <v>70</v>
      </c>
      <c r="B23" s="2" t="s">
        <v>52</v>
      </c>
    </row>
    <row r="24" spans="1:2" ht="15" thickBot="1" x14ac:dyDescent="0.4">
      <c r="A24" s="7" t="s">
        <v>71</v>
      </c>
      <c r="B24" s="2" t="s">
        <v>52</v>
      </c>
    </row>
    <row r="25" spans="1:2" ht="15" thickBot="1" x14ac:dyDescent="0.4">
      <c r="A25" s="7" t="s">
        <v>44</v>
      </c>
      <c r="B25" s="2" t="s">
        <v>52</v>
      </c>
    </row>
    <row r="26" spans="1:2" ht="15" thickBot="1" x14ac:dyDescent="0.4">
      <c r="A26" s="7" t="s">
        <v>72</v>
      </c>
      <c r="B26" s="2" t="s">
        <v>52</v>
      </c>
    </row>
    <row r="27" spans="1:2" ht="15" thickBot="1" x14ac:dyDescent="0.4">
      <c r="A27" s="7" t="s">
        <v>73</v>
      </c>
      <c r="B27" s="2" t="s">
        <v>52</v>
      </c>
    </row>
    <row r="28" spans="1:2" ht="15" thickBot="1" x14ac:dyDescent="0.4">
      <c r="A28" s="7" t="s">
        <v>74</v>
      </c>
      <c r="B28" s="2" t="s">
        <v>52</v>
      </c>
    </row>
    <row r="29" spans="1:2" ht="15" thickBot="1" x14ac:dyDescent="0.4">
      <c r="A29" s="7" t="s">
        <v>45</v>
      </c>
      <c r="B29" s="2" t="s">
        <v>52</v>
      </c>
    </row>
    <row r="30" spans="1:2" ht="15" thickBot="1" x14ac:dyDescent="0.4">
      <c r="A30" s="7" t="s">
        <v>75</v>
      </c>
      <c r="B30" s="2" t="s">
        <v>52</v>
      </c>
    </row>
    <row r="31" spans="1:2" ht="15" thickBot="1" x14ac:dyDescent="0.4">
      <c r="A31" s="7" t="s">
        <v>46</v>
      </c>
      <c r="B31" s="2" t="s">
        <v>52</v>
      </c>
    </row>
    <row r="32" spans="1:2" ht="15" thickBot="1" x14ac:dyDescent="0.4">
      <c r="A32" s="7" t="s">
        <v>76</v>
      </c>
      <c r="B32" s="2" t="s">
        <v>52</v>
      </c>
    </row>
    <row r="33" spans="1:2" ht="15" thickBot="1" x14ac:dyDescent="0.4">
      <c r="A33" s="7" t="s">
        <v>47</v>
      </c>
      <c r="B33" s="2" t="s">
        <v>52</v>
      </c>
    </row>
    <row r="34" spans="1:2" ht="15" thickBot="1" x14ac:dyDescent="0.4">
      <c r="A34" s="7" t="s">
        <v>77</v>
      </c>
      <c r="B34" s="2" t="s">
        <v>52</v>
      </c>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2"/>
  <sheetViews>
    <sheetView topLeftCell="A25" workbookViewId="0">
      <selection activeCell="E34" sqref="E34"/>
    </sheetView>
  </sheetViews>
  <sheetFormatPr defaultRowHeight="14.5" x14ac:dyDescent="0.35"/>
  <cols>
    <col min="1" max="1" width="122" customWidth="1"/>
    <col min="2" max="2" width="21.453125" customWidth="1"/>
  </cols>
  <sheetData>
    <row r="1" spans="1:2" ht="15.75" thickBot="1" x14ac:dyDescent="0.3"/>
    <row r="2" spans="1:2" s="10" customFormat="1" ht="16" thickBot="1" x14ac:dyDescent="0.4">
      <c r="A2" s="45" t="s">
        <v>81</v>
      </c>
      <c r="B2" s="46"/>
    </row>
    <row r="3" spans="1:2" s="10" customFormat="1" ht="15" thickBot="1" x14ac:dyDescent="0.4">
      <c r="A3"/>
      <c r="B3"/>
    </row>
    <row r="4" spans="1:2" s="10" customFormat="1" ht="15" thickBot="1" x14ac:dyDescent="0.4">
      <c r="A4" s="9" t="s">
        <v>0</v>
      </c>
      <c r="B4" s="8" t="s">
        <v>1</v>
      </c>
    </row>
    <row r="5" spans="1:2" ht="15" thickBot="1" x14ac:dyDescent="0.4">
      <c r="A5" s="7" t="s">
        <v>82</v>
      </c>
      <c r="B5" s="2" t="s">
        <v>52</v>
      </c>
    </row>
    <row r="6" spans="1:2" ht="15" thickBot="1" x14ac:dyDescent="0.4">
      <c r="A6" s="7" t="s">
        <v>53</v>
      </c>
      <c r="B6" s="2" t="s">
        <v>52</v>
      </c>
    </row>
    <row r="7" spans="1:2" ht="15" thickBot="1" x14ac:dyDescent="0.4">
      <c r="A7" s="7" t="s">
        <v>84</v>
      </c>
      <c r="B7" s="2" t="s">
        <v>52</v>
      </c>
    </row>
    <row r="8" spans="1:2" ht="15" thickBot="1" x14ac:dyDescent="0.4">
      <c r="A8" s="7" t="s">
        <v>85</v>
      </c>
      <c r="B8" s="2" t="s">
        <v>52</v>
      </c>
    </row>
    <row r="9" spans="1:2" ht="15" thickBot="1" x14ac:dyDescent="0.4">
      <c r="A9" s="7" t="s">
        <v>79</v>
      </c>
      <c r="B9" s="2" t="s">
        <v>52</v>
      </c>
    </row>
    <row r="10" spans="1:2" ht="15" thickBot="1" x14ac:dyDescent="0.4">
      <c r="A10" s="7" t="s">
        <v>86</v>
      </c>
      <c r="B10" s="2" t="s">
        <v>52</v>
      </c>
    </row>
    <row r="11" spans="1:2" ht="15" thickBot="1" x14ac:dyDescent="0.4">
      <c r="A11" s="7" t="s">
        <v>59</v>
      </c>
      <c r="B11" s="2" t="s">
        <v>52</v>
      </c>
    </row>
    <row r="12" spans="1:2" ht="15" thickBot="1" x14ac:dyDescent="0.4">
      <c r="A12" s="7" t="s">
        <v>60</v>
      </c>
      <c r="B12" s="2" t="s">
        <v>52</v>
      </c>
    </row>
    <row r="13" spans="1:2" ht="15" thickBot="1" x14ac:dyDescent="0.4">
      <c r="A13" s="7" t="s">
        <v>61</v>
      </c>
      <c r="B13" s="2" t="s">
        <v>52</v>
      </c>
    </row>
    <row r="14" spans="1:2" ht="15" thickBot="1" x14ac:dyDescent="0.4">
      <c r="A14" s="7" t="s">
        <v>62</v>
      </c>
      <c r="B14" s="2" t="s">
        <v>52</v>
      </c>
    </row>
    <row r="15" spans="1:2" ht="15" thickBot="1" x14ac:dyDescent="0.4">
      <c r="A15" s="7" t="s">
        <v>87</v>
      </c>
      <c r="B15" s="2" t="s">
        <v>52</v>
      </c>
    </row>
    <row r="16" spans="1:2" ht="15" thickBot="1" x14ac:dyDescent="0.4">
      <c r="A16" s="7" t="s">
        <v>64</v>
      </c>
      <c r="B16" s="2" t="s">
        <v>52</v>
      </c>
    </row>
    <row r="17" spans="1:2" ht="15" thickBot="1" x14ac:dyDescent="0.4">
      <c r="A17" s="7" t="s">
        <v>88</v>
      </c>
      <c r="B17" s="2" t="s">
        <v>52</v>
      </c>
    </row>
    <row r="18" spans="1:2" ht="24.5" thickBot="1" x14ac:dyDescent="0.4">
      <c r="A18" s="7" t="s">
        <v>89</v>
      </c>
      <c r="B18" s="2" t="s">
        <v>52</v>
      </c>
    </row>
    <row r="19" spans="1:2" ht="15" thickBot="1" x14ac:dyDescent="0.4">
      <c r="A19" s="7" t="s">
        <v>67</v>
      </c>
      <c r="B19" s="2" t="s">
        <v>52</v>
      </c>
    </row>
    <row r="20" spans="1:2" ht="15" thickBot="1" x14ac:dyDescent="0.4">
      <c r="A20" s="7" t="s">
        <v>68</v>
      </c>
      <c r="B20" s="2" t="s">
        <v>52</v>
      </c>
    </row>
    <row r="21" spans="1:2" ht="24.5" thickBot="1" x14ac:dyDescent="0.4">
      <c r="A21" s="7" t="s">
        <v>90</v>
      </c>
      <c r="B21" s="2" t="s">
        <v>52</v>
      </c>
    </row>
    <row r="22" spans="1:2" ht="24.5" thickBot="1" x14ac:dyDescent="0.4">
      <c r="A22" s="7" t="s">
        <v>91</v>
      </c>
      <c r="B22" s="2" t="s">
        <v>52</v>
      </c>
    </row>
    <row r="23" spans="1:2" ht="15" thickBot="1" x14ac:dyDescent="0.4">
      <c r="A23" s="7" t="s">
        <v>92</v>
      </c>
      <c r="B23" s="2" t="s">
        <v>52</v>
      </c>
    </row>
    <row r="24" spans="1:2" ht="15" thickBot="1" x14ac:dyDescent="0.4">
      <c r="A24" s="7" t="s">
        <v>93</v>
      </c>
      <c r="B24" s="2" t="s">
        <v>52</v>
      </c>
    </row>
    <row r="25" spans="1:2" ht="15" thickBot="1" x14ac:dyDescent="0.4">
      <c r="A25" s="7" t="s">
        <v>94</v>
      </c>
      <c r="B25" s="2" t="s">
        <v>52</v>
      </c>
    </row>
    <row r="26" spans="1:2" ht="15" thickBot="1" x14ac:dyDescent="0.4">
      <c r="A26" s="7" t="s">
        <v>95</v>
      </c>
      <c r="B26" s="2" t="s">
        <v>52</v>
      </c>
    </row>
    <row r="27" spans="1:2" ht="15" thickBot="1" x14ac:dyDescent="0.4">
      <c r="A27" s="7" t="s">
        <v>45</v>
      </c>
      <c r="B27" s="2" t="s">
        <v>52</v>
      </c>
    </row>
    <row r="28" spans="1:2" ht="15" thickBot="1" x14ac:dyDescent="0.4">
      <c r="A28" s="7" t="s">
        <v>96</v>
      </c>
      <c r="B28" s="2" t="s">
        <v>52</v>
      </c>
    </row>
    <row r="29" spans="1:2" ht="15" thickBot="1" x14ac:dyDescent="0.4">
      <c r="A29" s="7" t="s">
        <v>46</v>
      </c>
      <c r="B29" s="2" t="s">
        <v>52</v>
      </c>
    </row>
    <row r="30" spans="1:2" ht="15" thickBot="1" x14ac:dyDescent="0.4">
      <c r="A30" s="7" t="s">
        <v>97</v>
      </c>
      <c r="B30" s="2" t="s">
        <v>52</v>
      </c>
    </row>
    <row r="31" spans="1:2" ht="15" thickBot="1" x14ac:dyDescent="0.4">
      <c r="A31" s="7" t="s">
        <v>47</v>
      </c>
      <c r="B31" s="2" t="s">
        <v>52</v>
      </c>
    </row>
    <row r="32" spans="1:2" ht="15" thickBot="1" x14ac:dyDescent="0.4">
      <c r="A32" s="7" t="s">
        <v>48</v>
      </c>
      <c r="B32" s="2" t="s">
        <v>52</v>
      </c>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7"/>
  <sheetViews>
    <sheetView topLeftCell="A31" workbookViewId="0">
      <selection activeCell="A2" sqref="A2:E2"/>
    </sheetView>
  </sheetViews>
  <sheetFormatPr defaultRowHeight="14.5" x14ac:dyDescent="0.35"/>
  <cols>
    <col min="1" max="1" width="122" customWidth="1"/>
    <col min="2" max="2" width="21.453125" customWidth="1"/>
  </cols>
  <sheetData>
    <row r="1" spans="1:2" ht="15.75" thickBot="1" x14ac:dyDescent="0.3"/>
    <row r="2" spans="1:2" s="10" customFormat="1" ht="16" thickBot="1" x14ac:dyDescent="0.4">
      <c r="A2" s="45" t="s">
        <v>99</v>
      </c>
      <c r="B2" s="46"/>
    </row>
    <row r="3" spans="1:2" s="10" customFormat="1" ht="15" thickBot="1" x14ac:dyDescent="0.4">
      <c r="A3"/>
      <c r="B3"/>
    </row>
    <row r="4" spans="1:2" s="10" customFormat="1" ht="15" thickBot="1" x14ac:dyDescent="0.4">
      <c r="A4" s="9" t="s">
        <v>0</v>
      </c>
      <c r="B4" s="8" t="s">
        <v>1</v>
      </c>
    </row>
    <row r="5" spans="1:2" ht="15" thickBot="1" x14ac:dyDescent="0.4">
      <c r="A5" s="7" t="s">
        <v>100</v>
      </c>
      <c r="B5" s="2" t="s">
        <v>52</v>
      </c>
    </row>
    <row r="6" spans="1:2" ht="15" thickBot="1" x14ac:dyDescent="0.4">
      <c r="A6" s="7" t="s">
        <v>101</v>
      </c>
      <c r="B6" s="2" t="s">
        <v>52</v>
      </c>
    </row>
    <row r="7" spans="1:2" ht="36.5" thickBot="1" x14ac:dyDescent="0.4">
      <c r="A7" s="7" t="s">
        <v>102</v>
      </c>
      <c r="B7" s="2" t="s">
        <v>52</v>
      </c>
    </row>
    <row r="8" spans="1:2" ht="84.5" thickBot="1" x14ac:dyDescent="0.4">
      <c r="A8" s="7" t="s">
        <v>103</v>
      </c>
      <c r="B8" s="2" t="s">
        <v>52</v>
      </c>
    </row>
    <row r="9" spans="1:2" ht="15" thickBot="1" x14ac:dyDescent="0.4">
      <c r="A9" s="7" t="s">
        <v>54</v>
      </c>
      <c r="B9" s="2" t="s">
        <v>52</v>
      </c>
    </row>
    <row r="10" spans="1:2" ht="15" thickBot="1" x14ac:dyDescent="0.4">
      <c r="A10" s="7" t="s">
        <v>55</v>
      </c>
      <c r="B10" s="2" t="s">
        <v>52</v>
      </c>
    </row>
    <row r="11" spans="1:2" ht="15" thickBot="1" x14ac:dyDescent="0.4">
      <c r="A11" s="7" t="s">
        <v>43</v>
      </c>
      <c r="B11" s="2" t="s">
        <v>52</v>
      </c>
    </row>
    <row r="12" spans="1:2" ht="15" thickBot="1" x14ac:dyDescent="0.4">
      <c r="A12" s="7" t="s">
        <v>79</v>
      </c>
      <c r="B12" s="2" t="s">
        <v>52</v>
      </c>
    </row>
    <row r="13" spans="1:2" ht="15" thickBot="1" x14ac:dyDescent="0.4">
      <c r="A13" s="7" t="s">
        <v>86</v>
      </c>
      <c r="B13" s="2" t="s">
        <v>52</v>
      </c>
    </row>
    <row r="14" spans="1:2" ht="15" thickBot="1" x14ac:dyDescent="0.4">
      <c r="A14" s="7" t="s">
        <v>59</v>
      </c>
      <c r="B14" s="2" t="s">
        <v>52</v>
      </c>
    </row>
    <row r="15" spans="1:2" ht="15" thickBot="1" x14ac:dyDescent="0.4">
      <c r="A15" s="7" t="s">
        <v>60</v>
      </c>
      <c r="B15" s="2" t="s">
        <v>52</v>
      </c>
    </row>
    <row r="16" spans="1:2" ht="15" thickBot="1" x14ac:dyDescent="0.4">
      <c r="A16" s="7" t="s">
        <v>61</v>
      </c>
      <c r="B16" s="2" t="s">
        <v>52</v>
      </c>
    </row>
    <row r="17" spans="1:2" ht="15" thickBot="1" x14ac:dyDescent="0.4">
      <c r="A17" s="7" t="s">
        <v>62</v>
      </c>
      <c r="B17" s="2" t="s">
        <v>52</v>
      </c>
    </row>
    <row r="18" spans="1:2" ht="15" thickBot="1" x14ac:dyDescent="0.4">
      <c r="A18" s="7" t="s">
        <v>104</v>
      </c>
      <c r="B18" s="2" t="s">
        <v>52</v>
      </c>
    </row>
    <row r="19" spans="1:2" ht="15" thickBot="1" x14ac:dyDescent="0.4">
      <c r="A19" s="7" t="s">
        <v>64</v>
      </c>
      <c r="B19" s="2" t="s">
        <v>52</v>
      </c>
    </row>
    <row r="20" spans="1:2" ht="15" thickBot="1" x14ac:dyDescent="0.4">
      <c r="A20" s="7" t="s">
        <v>80</v>
      </c>
      <c r="B20" s="2" t="s">
        <v>52</v>
      </c>
    </row>
    <row r="21" spans="1:2" ht="24.5" thickBot="1" x14ac:dyDescent="0.4">
      <c r="A21" s="7" t="s">
        <v>105</v>
      </c>
      <c r="B21" s="2" t="s">
        <v>52</v>
      </c>
    </row>
    <row r="22" spans="1:2" ht="15" thickBot="1" x14ac:dyDescent="0.4">
      <c r="A22" s="7" t="s">
        <v>67</v>
      </c>
      <c r="B22" s="2" t="s">
        <v>52</v>
      </c>
    </row>
    <row r="23" spans="1:2" ht="15" thickBot="1" x14ac:dyDescent="0.4">
      <c r="A23" s="7" t="s">
        <v>106</v>
      </c>
      <c r="B23" s="2" t="s">
        <v>52</v>
      </c>
    </row>
    <row r="24" spans="1:2" ht="24.5" thickBot="1" x14ac:dyDescent="0.4">
      <c r="A24" s="7" t="s">
        <v>107</v>
      </c>
      <c r="B24" s="2" t="s">
        <v>52</v>
      </c>
    </row>
    <row r="25" spans="1:2" ht="15" thickBot="1" x14ac:dyDescent="0.4">
      <c r="A25" s="7" t="s">
        <v>108</v>
      </c>
      <c r="B25" s="2" t="s">
        <v>52</v>
      </c>
    </row>
    <row r="26" spans="1:2" ht="15" thickBot="1" x14ac:dyDescent="0.4">
      <c r="A26" s="7" t="s">
        <v>109</v>
      </c>
      <c r="B26" s="2" t="s">
        <v>52</v>
      </c>
    </row>
    <row r="27" spans="1:2" ht="15" thickBot="1" x14ac:dyDescent="0.4">
      <c r="A27" s="7" t="s">
        <v>110</v>
      </c>
      <c r="B27" s="2" t="s">
        <v>52</v>
      </c>
    </row>
    <row r="28" spans="1:2" ht="15" thickBot="1" x14ac:dyDescent="0.4">
      <c r="A28" s="7" t="s">
        <v>111</v>
      </c>
      <c r="B28" s="2" t="s">
        <v>52</v>
      </c>
    </row>
    <row r="29" spans="1:2" ht="15" thickBot="1" x14ac:dyDescent="0.4">
      <c r="A29" s="7" t="s">
        <v>72</v>
      </c>
      <c r="B29" s="2" t="s">
        <v>52</v>
      </c>
    </row>
    <row r="30" spans="1:2" ht="15" thickBot="1" x14ac:dyDescent="0.4">
      <c r="A30" s="7" t="s">
        <v>73</v>
      </c>
      <c r="B30" s="2" t="s">
        <v>52</v>
      </c>
    </row>
    <row r="31" spans="1:2" ht="15" thickBot="1" x14ac:dyDescent="0.4">
      <c r="A31" s="7" t="s">
        <v>74</v>
      </c>
      <c r="B31" s="2" t="s">
        <v>52</v>
      </c>
    </row>
    <row r="32" spans="1:2" ht="15" thickBot="1" x14ac:dyDescent="0.4">
      <c r="A32" s="7" t="s">
        <v>45</v>
      </c>
      <c r="B32" s="2" t="s">
        <v>52</v>
      </c>
    </row>
    <row r="33" spans="1:2" ht="15" thickBot="1" x14ac:dyDescent="0.4">
      <c r="A33" s="7" t="s">
        <v>112</v>
      </c>
      <c r="B33" s="2" t="s">
        <v>52</v>
      </c>
    </row>
    <row r="34" spans="1:2" ht="15" thickBot="1" x14ac:dyDescent="0.4">
      <c r="A34" s="7" t="s">
        <v>46</v>
      </c>
      <c r="B34" s="2" t="s">
        <v>52</v>
      </c>
    </row>
    <row r="35" spans="1:2" ht="15" thickBot="1" x14ac:dyDescent="0.4">
      <c r="A35" s="7" t="s">
        <v>76</v>
      </c>
      <c r="B35" s="2" t="s">
        <v>52</v>
      </c>
    </row>
    <row r="36" spans="1:2" ht="15" thickBot="1" x14ac:dyDescent="0.4">
      <c r="A36" s="7" t="s">
        <v>47</v>
      </c>
      <c r="B36" s="2" t="s">
        <v>52</v>
      </c>
    </row>
    <row r="37" spans="1:2" ht="15" thickBot="1" x14ac:dyDescent="0.4">
      <c r="A37" s="7" t="s">
        <v>48</v>
      </c>
      <c r="B37" s="2" t="s">
        <v>52</v>
      </c>
    </row>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
  <sheetViews>
    <sheetView workbookViewId="0">
      <selection activeCell="A2" sqref="A2:B2"/>
    </sheetView>
  </sheetViews>
  <sheetFormatPr defaultRowHeight="14.5" x14ac:dyDescent="0.35"/>
  <cols>
    <col min="1" max="1" width="57.54296875" customWidth="1"/>
    <col min="2" max="2" width="27.453125" customWidth="1"/>
  </cols>
  <sheetData>
    <row r="1" spans="1:2" ht="15.75" thickBot="1" x14ac:dyDescent="0.3"/>
    <row r="2" spans="1:2" ht="16" thickBot="1" x14ac:dyDescent="0.4">
      <c r="A2" s="45" t="s">
        <v>261</v>
      </c>
      <c r="B2" s="46"/>
    </row>
    <row r="3" spans="1:2" ht="15" thickBot="1" x14ac:dyDescent="0.4"/>
    <row r="4" spans="1:2" s="10" customFormat="1" ht="15" thickBot="1" x14ac:dyDescent="0.4">
      <c r="A4" s="9" t="s">
        <v>0</v>
      </c>
      <c r="B4" s="8" t="s">
        <v>1</v>
      </c>
    </row>
    <row r="5" spans="1:2" ht="15" thickBot="1" x14ac:dyDescent="0.4">
      <c r="A5" s="7" t="s">
        <v>113</v>
      </c>
      <c r="B5" s="43" t="s">
        <v>114</v>
      </c>
    </row>
    <row r="6" spans="1:2" ht="15" thickBot="1" x14ac:dyDescent="0.4">
      <c r="A6" s="7" t="s">
        <v>115</v>
      </c>
      <c r="B6" s="43"/>
    </row>
    <row r="7" spans="1:2" ht="15" thickBot="1" x14ac:dyDescent="0.4">
      <c r="A7" s="7" t="s">
        <v>116</v>
      </c>
      <c r="B7" s="44"/>
    </row>
  </sheetData>
  <mergeCells count="2">
    <mergeCell ref="B5:B7"/>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workbookViewId="0">
      <selection activeCell="A15" sqref="A15"/>
    </sheetView>
  </sheetViews>
  <sheetFormatPr defaultRowHeight="14.5" x14ac:dyDescent="0.35"/>
  <cols>
    <col min="1" max="1" width="70.453125" customWidth="1"/>
    <col min="2" max="2" width="20.81640625" customWidth="1"/>
  </cols>
  <sheetData>
    <row r="1" spans="1:2" ht="15.75" thickBot="1" x14ac:dyDescent="0.3"/>
    <row r="2" spans="1:2" ht="16" thickBot="1" x14ac:dyDescent="0.4">
      <c r="A2" s="45" t="s">
        <v>262</v>
      </c>
      <c r="B2" s="46"/>
    </row>
    <row r="3" spans="1:2" ht="15" thickBot="1" x14ac:dyDescent="0.4"/>
    <row r="4" spans="1:2" s="10" customFormat="1" ht="15" thickBot="1" x14ac:dyDescent="0.4">
      <c r="A4" s="9" t="s">
        <v>117</v>
      </c>
      <c r="B4" s="8" t="s">
        <v>1</v>
      </c>
    </row>
    <row r="5" spans="1:2" ht="15" thickBot="1" x14ac:dyDescent="0.4">
      <c r="A5" s="7" t="s">
        <v>118</v>
      </c>
      <c r="B5" s="2" t="s">
        <v>271</v>
      </c>
    </row>
    <row r="6" spans="1:2" ht="15" thickBot="1" x14ac:dyDescent="0.4">
      <c r="A6" s="7" t="s">
        <v>119</v>
      </c>
      <c r="B6" s="2" t="s">
        <v>271</v>
      </c>
    </row>
    <row r="7" spans="1:2" ht="15" thickBot="1" x14ac:dyDescent="0.4">
      <c r="A7" s="7" t="s">
        <v>120</v>
      </c>
      <c r="B7" s="2" t="s">
        <v>271</v>
      </c>
    </row>
    <row r="8" spans="1:2" ht="15" thickBot="1" x14ac:dyDescent="0.4">
      <c r="A8" s="7" t="s">
        <v>121</v>
      </c>
      <c r="B8" s="2" t="s">
        <v>271</v>
      </c>
    </row>
    <row r="9" spans="1:2" ht="15" thickBot="1" x14ac:dyDescent="0.4">
      <c r="A9" s="7" t="s">
        <v>122</v>
      </c>
      <c r="B9" s="2" t="s">
        <v>271</v>
      </c>
    </row>
    <row r="10" spans="1:2" ht="15" thickBot="1" x14ac:dyDescent="0.4">
      <c r="A10" s="7" t="s">
        <v>123</v>
      </c>
      <c r="B10" s="2" t="s">
        <v>271</v>
      </c>
    </row>
    <row r="11" spans="1:2" ht="15" thickBot="1" x14ac:dyDescent="0.4">
      <c r="A11" s="7" t="s">
        <v>124</v>
      </c>
      <c r="B11" s="2" t="s">
        <v>271</v>
      </c>
    </row>
    <row r="12" spans="1:2" ht="15" thickBot="1" x14ac:dyDescent="0.4">
      <c r="A12" s="7" t="s">
        <v>125</v>
      </c>
      <c r="B12" s="2" t="s">
        <v>24</v>
      </c>
    </row>
    <row r="15" spans="1:2" ht="55.5" x14ac:dyDescent="0.35">
      <c r="A15" s="33" t="s">
        <v>283</v>
      </c>
    </row>
  </sheetData>
  <mergeCells count="1">
    <mergeCell ref="A2:B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6"/>
  <sheetViews>
    <sheetView topLeftCell="A13" workbookViewId="0">
      <selection activeCell="A26" sqref="A26"/>
    </sheetView>
  </sheetViews>
  <sheetFormatPr defaultRowHeight="14.5" x14ac:dyDescent="0.35"/>
  <cols>
    <col min="1" max="1" width="70.453125" customWidth="1"/>
    <col min="2" max="2" width="20.81640625" customWidth="1"/>
  </cols>
  <sheetData>
    <row r="1" spans="1:2" ht="15.75" thickBot="1" x14ac:dyDescent="0.3"/>
    <row r="2" spans="1:2" ht="16.5" thickBot="1" x14ac:dyDescent="0.3">
      <c r="A2" s="45" t="s">
        <v>263</v>
      </c>
      <c r="B2" s="46"/>
    </row>
    <row r="3" spans="1:2" ht="15.75" thickBot="1" x14ac:dyDescent="0.3"/>
    <row r="4" spans="1:2" s="10" customFormat="1" ht="15" thickBot="1" x14ac:dyDescent="0.4">
      <c r="A4" s="9" t="s">
        <v>0</v>
      </c>
      <c r="B4" s="8" t="s">
        <v>1</v>
      </c>
    </row>
    <row r="5" spans="1:2" ht="15.75" thickBot="1" x14ac:dyDescent="0.3">
      <c r="A5" s="7" t="s">
        <v>126</v>
      </c>
      <c r="B5" s="2" t="s">
        <v>271</v>
      </c>
    </row>
    <row r="6" spans="1:2" ht="15.75" thickBot="1" x14ac:dyDescent="0.3">
      <c r="A6" s="7" t="s">
        <v>127</v>
      </c>
      <c r="B6" s="2" t="s">
        <v>271</v>
      </c>
    </row>
    <row r="7" spans="1:2" ht="15.75" thickBot="1" x14ac:dyDescent="0.3">
      <c r="A7" s="7" t="s">
        <v>128</v>
      </c>
      <c r="B7" s="2" t="s">
        <v>271</v>
      </c>
    </row>
    <row r="8" spans="1:2" ht="15.75" thickBot="1" x14ac:dyDescent="0.3">
      <c r="A8" s="7" t="s">
        <v>129</v>
      </c>
      <c r="B8" s="2" t="s">
        <v>271</v>
      </c>
    </row>
    <row r="9" spans="1:2" ht="15.75" thickBot="1" x14ac:dyDescent="0.3">
      <c r="A9" s="7" t="s">
        <v>130</v>
      </c>
      <c r="B9" s="2" t="s">
        <v>271</v>
      </c>
    </row>
    <row r="10" spans="1:2" ht="15.75" thickBot="1" x14ac:dyDescent="0.3">
      <c r="A10" s="7" t="s">
        <v>131</v>
      </c>
      <c r="B10" s="2" t="s">
        <v>271</v>
      </c>
    </row>
    <row r="11" spans="1:2" ht="15" thickBot="1" x14ac:dyDescent="0.4">
      <c r="A11" s="7" t="s">
        <v>132</v>
      </c>
      <c r="B11" s="2" t="s">
        <v>271</v>
      </c>
    </row>
    <row r="12" spans="1:2" ht="15" thickBot="1" x14ac:dyDescent="0.4">
      <c r="A12" s="7" t="s">
        <v>133</v>
      </c>
      <c r="B12" s="2" t="s">
        <v>271</v>
      </c>
    </row>
    <row r="13" spans="1:2" ht="15" thickBot="1" x14ac:dyDescent="0.4">
      <c r="A13" s="7" t="s">
        <v>134</v>
      </c>
      <c r="B13" s="2" t="s">
        <v>271</v>
      </c>
    </row>
    <row r="14" spans="1:2" ht="15" thickBot="1" x14ac:dyDescent="0.4">
      <c r="A14" s="7" t="s">
        <v>135</v>
      </c>
      <c r="B14" s="2" t="s">
        <v>271</v>
      </c>
    </row>
    <row r="15" spans="1:2" ht="15" thickBot="1" x14ac:dyDescent="0.4">
      <c r="A15" s="7" t="s">
        <v>136</v>
      </c>
      <c r="B15" s="2" t="s">
        <v>271</v>
      </c>
    </row>
    <row r="16" spans="1:2" ht="15" thickBot="1" x14ac:dyDescent="0.4">
      <c r="A16" s="7" t="s">
        <v>137</v>
      </c>
      <c r="B16" s="2" t="s">
        <v>271</v>
      </c>
    </row>
    <row r="17" spans="1:2" ht="15" thickBot="1" x14ac:dyDescent="0.4">
      <c r="A17" s="7" t="s">
        <v>138</v>
      </c>
      <c r="B17" s="2" t="s">
        <v>271</v>
      </c>
    </row>
    <row r="18" spans="1:2" ht="15" thickBot="1" x14ac:dyDescent="0.4">
      <c r="A18" s="7" t="s">
        <v>139</v>
      </c>
      <c r="B18" s="2" t="s">
        <v>271</v>
      </c>
    </row>
    <row r="19" spans="1:2" ht="15" thickBot="1" x14ac:dyDescent="0.4">
      <c r="A19" s="7" t="s">
        <v>140</v>
      </c>
      <c r="B19" s="2" t="s">
        <v>271</v>
      </c>
    </row>
    <row r="20" spans="1:2" ht="15" thickBot="1" x14ac:dyDescent="0.4">
      <c r="A20" s="7" t="s">
        <v>141</v>
      </c>
      <c r="B20" s="2" t="s">
        <v>271</v>
      </c>
    </row>
    <row r="21" spans="1:2" ht="15" thickBot="1" x14ac:dyDescent="0.4">
      <c r="A21" s="7" t="s">
        <v>142</v>
      </c>
      <c r="B21" s="2" t="s">
        <v>271</v>
      </c>
    </row>
    <row r="22" spans="1:2" ht="15" thickBot="1" x14ac:dyDescent="0.4">
      <c r="A22" s="7" t="s">
        <v>143</v>
      </c>
      <c r="B22" s="2" t="s">
        <v>271</v>
      </c>
    </row>
    <row r="26" spans="1:2" ht="55.5" x14ac:dyDescent="0.35">
      <c r="A26" s="33" t="s">
        <v>282</v>
      </c>
    </row>
  </sheetData>
  <mergeCells count="1">
    <mergeCell ref="A2: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5"/>
  <sheetViews>
    <sheetView topLeftCell="A10" workbookViewId="0">
      <selection activeCell="A25" sqref="A25"/>
    </sheetView>
  </sheetViews>
  <sheetFormatPr defaultRowHeight="14.5" x14ac:dyDescent="0.35"/>
  <cols>
    <col min="1" max="1" width="70.453125" customWidth="1"/>
    <col min="2" max="2" width="20.81640625" customWidth="1"/>
  </cols>
  <sheetData>
    <row r="1" spans="1:2" ht="15.75" thickBot="1" x14ac:dyDescent="0.3"/>
    <row r="2" spans="1:2" ht="16" thickBot="1" x14ac:dyDescent="0.4">
      <c r="A2" s="45" t="s">
        <v>264</v>
      </c>
      <c r="B2" s="46"/>
    </row>
    <row r="3" spans="1:2" ht="15" thickBot="1" x14ac:dyDescent="0.4"/>
    <row r="4" spans="1:2" s="10" customFormat="1" ht="15" thickBot="1" x14ac:dyDescent="0.4">
      <c r="A4" s="9" t="s">
        <v>0</v>
      </c>
      <c r="B4" s="8" t="s">
        <v>1</v>
      </c>
    </row>
    <row r="5" spans="1:2" ht="15" thickBot="1" x14ac:dyDescent="0.4">
      <c r="A5" s="7" t="s">
        <v>126</v>
      </c>
      <c r="B5" s="2" t="s">
        <v>271</v>
      </c>
    </row>
    <row r="6" spans="1:2" ht="15" thickBot="1" x14ac:dyDescent="0.4">
      <c r="A6" s="7" t="s">
        <v>144</v>
      </c>
      <c r="B6" s="2" t="s">
        <v>271</v>
      </c>
    </row>
    <row r="7" spans="1:2" ht="15" thickBot="1" x14ac:dyDescent="0.4">
      <c r="A7" s="7" t="s">
        <v>129</v>
      </c>
      <c r="B7" s="2" t="s">
        <v>271</v>
      </c>
    </row>
    <row r="8" spans="1:2" ht="15" thickBot="1" x14ac:dyDescent="0.4">
      <c r="A8" s="7" t="s">
        <v>130</v>
      </c>
      <c r="B8" s="2" t="s">
        <v>271</v>
      </c>
    </row>
    <row r="9" spans="1:2" ht="15" thickBot="1" x14ac:dyDescent="0.4">
      <c r="A9" s="7" t="s">
        <v>145</v>
      </c>
      <c r="B9" s="2" t="s">
        <v>271</v>
      </c>
    </row>
    <row r="10" spans="1:2" ht="15" thickBot="1" x14ac:dyDescent="0.4">
      <c r="A10" s="7" t="s">
        <v>146</v>
      </c>
      <c r="B10" s="2" t="s">
        <v>271</v>
      </c>
    </row>
    <row r="11" spans="1:2" ht="15" thickBot="1" x14ac:dyDescent="0.4">
      <c r="A11" s="7" t="s">
        <v>131</v>
      </c>
      <c r="B11" s="2" t="s">
        <v>271</v>
      </c>
    </row>
    <row r="12" spans="1:2" ht="15" thickBot="1" x14ac:dyDescent="0.4">
      <c r="A12" s="7" t="s">
        <v>147</v>
      </c>
      <c r="B12" s="2" t="s">
        <v>271</v>
      </c>
    </row>
    <row r="13" spans="1:2" ht="15" thickBot="1" x14ac:dyDescent="0.4">
      <c r="A13" s="7" t="s">
        <v>148</v>
      </c>
      <c r="B13" s="2" t="s">
        <v>271</v>
      </c>
    </row>
    <row r="14" spans="1:2" ht="15" thickBot="1" x14ac:dyDescent="0.4">
      <c r="A14" s="7" t="s">
        <v>149</v>
      </c>
      <c r="B14" s="2" t="s">
        <v>271</v>
      </c>
    </row>
    <row r="15" spans="1:2" ht="15" thickBot="1" x14ac:dyDescent="0.4">
      <c r="A15" s="7" t="s">
        <v>150</v>
      </c>
      <c r="B15" s="2" t="s">
        <v>271</v>
      </c>
    </row>
    <row r="16" spans="1:2" ht="15" thickBot="1" x14ac:dyDescent="0.4">
      <c r="A16" s="7" t="s">
        <v>151</v>
      </c>
      <c r="B16" s="2" t="s">
        <v>271</v>
      </c>
    </row>
    <row r="17" spans="1:2" ht="15" thickBot="1" x14ac:dyDescent="0.4">
      <c r="A17" s="7" t="s">
        <v>137</v>
      </c>
      <c r="B17" s="2" t="s">
        <v>271</v>
      </c>
    </row>
    <row r="18" spans="1:2" ht="15" thickBot="1" x14ac:dyDescent="0.4">
      <c r="A18" s="7" t="s">
        <v>139</v>
      </c>
      <c r="B18" s="2" t="s">
        <v>271</v>
      </c>
    </row>
    <row r="19" spans="1:2" ht="15" thickBot="1" x14ac:dyDescent="0.4">
      <c r="A19" s="7" t="s">
        <v>142</v>
      </c>
      <c r="B19" s="2" t="s">
        <v>271</v>
      </c>
    </row>
    <row r="20" spans="1:2" ht="15" thickBot="1" x14ac:dyDescent="0.4">
      <c r="A20" s="7" t="s">
        <v>152</v>
      </c>
      <c r="B20" s="2" t="s">
        <v>271</v>
      </c>
    </row>
    <row r="21" spans="1:2" ht="15" thickBot="1" x14ac:dyDescent="0.4">
      <c r="A21" s="7" t="s">
        <v>153</v>
      </c>
      <c r="B21" s="2" t="s">
        <v>271</v>
      </c>
    </row>
    <row r="25" spans="1:2" ht="55.5" x14ac:dyDescent="0.35">
      <c r="A25" s="33" t="s">
        <v>282</v>
      </c>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Estintori - Controllo</vt:lpstr>
      <vt:lpstr>Revisione</vt:lpstr>
      <vt:lpstr>Spec. 3</vt:lpstr>
      <vt:lpstr>Spec. 5</vt:lpstr>
      <vt:lpstr>Spec. 7</vt:lpstr>
      <vt:lpstr>Collaudo</vt:lpstr>
      <vt:lpstr>Porte - Generale</vt:lpstr>
      <vt:lpstr>Battente</vt:lpstr>
      <vt:lpstr>Vetro</vt:lpstr>
      <vt:lpstr>Evacuatori</vt:lpstr>
      <vt:lpstr>Allarmi</vt:lpstr>
      <vt:lpstr>Gas</vt:lpstr>
      <vt:lpstr>Idranti</vt:lpstr>
      <vt:lpstr>Periodica Idranti</vt:lpstr>
      <vt:lpstr>Pompaggio</vt:lpstr>
      <vt:lpstr>Vasche di accumulo</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Ettore Mazza</dc:creator>
  <cp:lastModifiedBy>pippo</cp:lastModifiedBy>
  <cp:lastPrinted>2018-05-03T11:11:26Z</cp:lastPrinted>
  <dcterms:created xsi:type="dcterms:W3CDTF">2017-09-11T10:04:38Z</dcterms:created>
  <dcterms:modified xsi:type="dcterms:W3CDTF">2018-05-15T08:36:24Z</dcterms:modified>
</cp:coreProperties>
</file>