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600" windowHeight="11910"/>
  </bookViews>
  <sheets>
    <sheet name="IMMOBILI FIP DOGANE AAMS" sheetId="4" r:id="rId1"/>
  </sheets>
  <calcPr calcId="125725"/>
</workbook>
</file>

<file path=xl/calcChain.xml><?xml version="1.0" encoding="utf-8"?>
<calcChain xmlns="http://schemas.openxmlformats.org/spreadsheetml/2006/main">
  <c r="G58" i="4"/>
  <c r="G69" l="1"/>
  <c r="F69"/>
</calcChain>
</file>

<file path=xl/sharedStrings.xml><?xml version="1.0" encoding="utf-8"?>
<sst xmlns="http://schemas.openxmlformats.org/spreadsheetml/2006/main" count="329" uniqueCount="216">
  <si>
    <t>REGIONE</t>
  </si>
  <si>
    <t>COMUNE</t>
  </si>
  <si>
    <t>INDIRIZZO</t>
  </si>
  <si>
    <t>CODICE</t>
  </si>
  <si>
    <t>PROPRIETA'</t>
  </si>
  <si>
    <t>Abruzzo</t>
  </si>
  <si>
    <t>Chieti</t>
  </si>
  <si>
    <t>Via Giovanni Amendola, 58</t>
  </si>
  <si>
    <t>CHB032501</t>
  </si>
  <si>
    <t>FIP</t>
  </si>
  <si>
    <t>L'Aquila</t>
  </si>
  <si>
    <t>Via Francesco Filomusi Guelfi, nd</t>
  </si>
  <si>
    <t>AQB138201</t>
  </si>
  <si>
    <t>Basilicata</t>
  </si>
  <si>
    <t>Matera</t>
  </si>
  <si>
    <t>Piazza Giacomo Matteotti, 18</t>
  </si>
  <si>
    <t>MTB065401</t>
  </si>
  <si>
    <t>IM.MA. Srl</t>
  </si>
  <si>
    <t>Potenza</t>
  </si>
  <si>
    <t>Corso Giuseppe Garibaldi, 149</t>
  </si>
  <si>
    <t>PZB038001</t>
  </si>
  <si>
    <t>Calabria</t>
  </si>
  <si>
    <t>Reggio di Calabria</t>
  </si>
  <si>
    <t>Via dei Plutino, 4</t>
  </si>
  <si>
    <t>RCB013001</t>
  </si>
  <si>
    <t>Lombardia</t>
  </si>
  <si>
    <t>Cremona</t>
  </si>
  <si>
    <t>Via Amilcare Ponchielli, 2</t>
  </si>
  <si>
    <t>CRD000201</t>
  </si>
  <si>
    <t>FP1</t>
  </si>
  <si>
    <t>Sondrio</t>
  </si>
  <si>
    <t>Piazzale Lambertenghi, 3</t>
  </si>
  <si>
    <t>SOB011901</t>
  </si>
  <si>
    <t>Varese</t>
  </si>
  <si>
    <t>Via Frattini, 1</t>
  </si>
  <si>
    <t>VAB028801</t>
  </si>
  <si>
    <t>Marche</t>
  </si>
  <si>
    <t>Ancona</t>
  </si>
  <si>
    <t>Via Palestro, 15</t>
  </si>
  <si>
    <t>ANB004901</t>
  </si>
  <si>
    <t>Ascoli Piceno</t>
  </si>
  <si>
    <t>Via Luigi Marini, 15</t>
  </si>
  <si>
    <t>APB045301</t>
  </si>
  <si>
    <t>Piemonte</t>
  </si>
  <si>
    <t>Cuneo</t>
  </si>
  <si>
    <t>Via Piero Gobetti, 27</t>
  </si>
  <si>
    <t>CNB020301</t>
  </si>
  <si>
    <t>Torino</t>
  </si>
  <si>
    <t>Corso Bolzano, 44 / Via Grandis</t>
  </si>
  <si>
    <t>TOB060901</t>
  </si>
  <si>
    <t>Porta Susa Immobiliare Srl</t>
  </si>
  <si>
    <t>Vercelli</t>
  </si>
  <si>
    <t>Piazza Giuseppe Mazzini, 8</t>
  </si>
  <si>
    <t>VCB000101</t>
  </si>
  <si>
    <t>Sicilia</t>
  </si>
  <si>
    <t>Enna</t>
  </si>
  <si>
    <t>Viale Armando Diaz, 32</t>
  </si>
  <si>
    <t>ENB010201</t>
  </si>
  <si>
    <t>Umbria</t>
  </si>
  <si>
    <t>Perugia</t>
  </si>
  <si>
    <t>Via Luigi Canali, 12</t>
  </si>
  <si>
    <t>PGB045101</t>
  </si>
  <si>
    <t>Valle d'Aosta</t>
  </si>
  <si>
    <t>Aosta</t>
  </si>
  <si>
    <t>Corso Padre Lorenzo, 18</t>
  </si>
  <si>
    <t>INAIL 12</t>
  </si>
  <si>
    <t xml:space="preserve">Totale </t>
  </si>
  <si>
    <t>Pescara</t>
  </si>
  <si>
    <t>Via Andrea Doria, 10</t>
  </si>
  <si>
    <t>PEB030201</t>
  </si>
  <si>
    <t>MR Investments Sas</t>
  </si>
  <si>
    <t>Cosenza</t>
  </si>
  <si>
    <t>Via Popilia, nd</t>
  </si>
  <si>
    <t>CSB099101</t>
  </si>
  <si>
    <t>Paola</t>
  </si>
  <si>
    <t>Largo Dogana, 1</t>
  </si>
  <si>
    <t>CSB026601</t>
  </si>
  <si>
    <t>Campania</t>
  </si>
  <si>
    <t>Napoli</t>
  </si>
  <si>
    <t>Via Alcide De Gasperi, 20</t>
  </si>
  <si>
    <t>NAB054001</t>
  </si>
  <si>
    <t>Via de Gasperi 20 Srl</t>
  </si>
  <si>
    <t>Salerno</t>
  </si>
  <si>
    <t>Via Molo Manfredi, 14</t>
  </si>
  <si>
    <t>SAB102501</t>
  </si>
  <si>
    <t>F. Ferrajoli &amp; C. Srl</t>
  </si>
  <si>
    <t>Emilia Romagna</t>
  </si>
  <si>
    <t>Bologna</t>
  </si>
  <si>
    <t>Via Pietro Pietramellara, 1</t>
  </si>
  <si>
    <t>BOB016801</t>
  </si>
  <si>
    <t>Finalca Srl</t>
  </si>
  <si>
    <t>Comacchio</t>
  </si>
  <si>
    <t>Via Giacomo Matteotti, 2</t>
  </si>
  <si>
    <t>FEB021101</t>
  </si>
  <si>
    <t>Friuli Venezia Giulia</t>
  </si>
  <si>
    <t>Udine</t>
  </si>
  <si>
    <t>Via Gorghi, 18</t>
  </si>
  <si>
    <t>UDB020101</t>
  </si>
  <si>
    <t>Beni Stabili Spa</t>
  </si>
  <si>
    <t>Lazio</t>
  </si>
  <si>
    <t>Roma</t>
  </si>
  <si>
    <t>Via Tiburtina, Km 12+500</t>
  </si>
  <si>
    <t>RMB138301</t>
  </si>
  <si>
    <t>Liguria</t>
  </si>
  <si>
    <t>Genova</t>
  </si>
  <si>
    <t>Via Raffaele Rubattino, 8</t>
  </si>
  <si>
    <t>GEB002301</t>
  </si>
  <si>
    <t>Bergamo</t>
  </si>
  <si>
    <t>Largo Bortolo Belotti, 3</t>
  </si>
  <si>
    <t>BGB000801</t>
  </si>
  <si>
    <t>Brescia</t>
  </si>
  <si>
    <t>Via Francesco Perotti, 9</t>
  </si>
  <si>
    <t>BSB038001</t>
  </si>
  <si>
    <t>Como</t>
  </si>
  <si>
    <t>Via Italia Libera, 4</t>
  </si>
  <si>
    <t>COB022201</t>
  </si>
  <si>
    <t>Via Regina Teodolinda, 42</t>
  </si>
  <si>
    <t>COB010101</t>
  </si>
  <si>
    <t>Via Valico Autostradale di Brogeda, 2</t>
  </si>
  <si>
    <t>COB027601</t>
  </si>
  <si>
    <t>Sinio Srl</t>
  </si>
  <si>
    <t>Drezzo</t>
  </si>
  <si>
    <t>Via per la Svizzera, 11</t>
  </si>
  <si>
    <t>COB024001</t>
  </si>
  <si>
    <t>Sinbas Srl</t>
  </si>
  <si>
    <t>Maslianico</t>
  </si>
  <si>
    <t>Via XX Settembre, 76</t>
  </si>
  <si>
    <t>COB002501</t>
  </si>
  <si>
    <t>Milano</t>
  </si>
  <si>
    <t>Via Valtellina, 1</t>
  </si>
  <si>
    <t>MIB020201</t>
  </si>
  <si>
    <t>Lavena-Ponte Tresa</t>
  </si>
  <si>
    <t>Via Valico, 31</t>
  </si>
  <si>
    <t>VAB002101</t>
  </si>
  <si>
    <t>Luino</t>
  </si>
  <si>
    <t>Via Giovanni Amendola, 5A</t>
  </si>
  <si>
    <t>VAB029001</t>
  </si>
  <si>
    <t>Quattro G Sas</t>
  </si>
  <si>
    <t>Via Arturo Vecchini, 3</t>
  </si>
  <si>
    <t>ANB005301</t>
  </si>
  <si>
    <t>Pesaro</t>
  </si>
  <si>
    <t>Viale Antonio Cecchi, 102</t>
  </si>
  <si>
    <t>PSB001301</t>
  </si>
  <si>
    <t>Alessandria</t>
  </si>
  <si>
    <t>Spalto Gamondio, 3</t>
  </si>
  <si>
    <t>ALB0376C01</t>
  </si>
  <si>
    <t>Bianca Srl</t>
  </si>
  <si>
    <t>Via Arnaldo da Brescia, 19</t>
  </si>
  <si>
    <t>ALB021401</t>
  </si>
  <si>
    <t>Novara</t>
  </si>
  <si>
    <t>Arona</t>
  </si>
  <si>
    <t>Via Francesco Baracca, 2</t>
  </si>
  <si>
    <t>NOB013801</t>
  </si>
  <si>
    <t>Via Giovanni Gnifetti, 11A</t>
  </si>
  <si>
    <t>NOX0001</t>
  </si>
  <si>
    <t>Puglia</t>
  </si>
  <si>
    <t>Bari</t>
  </si>
  <si>
    <t>Via Giovanni Amendola, 201</t>
  </si>
  <si>
    <t>BAB080101</t>
  </si>
  <si>
    <t>Ervim 2 Srl</t>
  </si>
  <si>
    <t>Monopoli</t>
  </si>
  <si>
    <t>Piazza Giuseppe Garibaldi, 19</t>
  </si>
  <si>
    <t>BAB007501</t>
  </si>
  <si>
    <t>So.Ge.I Srl</t>
  </si>
  <si>
    <t>Sardegna</t>
  </si>
  <si>
    <t>Cagliari</t>
  </si>
  <si>
    <t>Via Santa Gilla, 35</t>
  </si>
  <si>
    <t>CAX0001</t>
  </si>
  <si>
    <t>Lampedusa e Linosa</t>
  </si>
  <si>
    <t>Via Sbarcatoio, 15</t>
  </si>
  <si>
    <t>AGB016501</t>
  </si>
  <si>
    <t>Dovita One Srl</t>
  </si>
  <si>
    <t>Trapani</t>
  </si>
  <si>
    <t>Pantelleria</t>
  </si>
  <si>
    <t>Via Venezia, 5 - Lungomare Paolo Borsellino</t>
  </si>
  <si>
    <t>TPB021501</t>
  </si>
  <si>
    <t>Piazzale Ilio, nd</t>
  </si>
  <si>
    <t>TPB029801</t>
  </si>
  <si>
    <t>Toscana</t>
  </si>
  <si>
    <t>Firenze</t>
  </si>
  <si>
    <t>Via Giovan Battista Foggian, 18</t>
  </si>
  <si>
    <t>FIB067501</t>
  </si>
  <si>
    <t>Sesto Fiorentino</t>
  </si>
  <si>
    <t>Via Santa Croce dell'Osmannoro, 8</t>
  </si>
  <si>
    <t>FIX0001</t>
  </si>
  <si>
    <t>Grosseto</t>
  </si>
  <si>
    <t>Piazza Ferretti, 1</t>
  </si>
  <si>
    <t>GRB035301</t>
  </si>
  <si>
    <t>Viareggio</t>
  </si>
  <si>
    <t>Via Rosolino Pilo, 19</t>
  </si>
  <si>
    <t>LUB005101</t>
  </si>
  <si>
    <t>Maestrale Srl</t>
  </si>
  <si>
    <t>Veneto</t>
  </si>
  <si>
    <t>Sedico</t>
  </si>
  <si>
    <t>Via Cavalieri di Vittorio Veneto, 1</t>
  </si>
  <si>
    <t>BLY0001</t>
  </si>
  <si>
    <t>Veran Sas</t>
  </si>
  <si>
    <t>Treviso</t>
  </si>
  <si>
    <t>Riviera Santa Margherita, 24</t>
  </si>
  <si>
    <t>TVB003801</t>
  </si>
  <si>
    <t>Mestre</t>
  </si>
  <si>
    <t>Rampa Cavalcavia, nd</t>
  </si>
  <si>
    <t>VEB0912C01</t>
  </si>
  <si>
    <t>Vicenza</t>
  </si>
  <si>
    <t>Via Quintino Sella, 87</t>
  </si>
  <si>
    <t>VIB0661C01</t>
  </si>
  <si>
    <t>Piazza Italia, 15</t>
  </si>
  <si>
    <t>PEB030501</t>
  </si>
  <si>
    <t>Fano</t>
  </si>
  <si>
    <t>Via Nazario Sauro, 260</t>
  </si>
  <si>
    <t>PSB006701</t>
  </si>
  <si>
    <t>Via Cà Marcello, 11</t>
  </si>
  <si>
    <t>VEB072701</t>
  </si>
  <si>
    <r>
      <t xml:space="preserve">Immobili conferiti ai fondi patrimonali FIP e Patrimonio 1 in uso agli uffici dell'Agenzia delle Dogane e dei Monopoli - Anno 2013
</t>
    </r>
    <r>
      <rPr>
        <b/>
        <sz val="12"/>
        <color theme="1"/>
        <rFont val="Calibri"/>
        <family val="2"/>
        <scheme val="minor"/>
      </rPr>
      <t>(Decreto legislativo 33/2013, Articolo 30 - Obblighi di pubblicazione concernenti i beni immobili e la gestione del patrimonio)</t>
    </r>
  </si>
  <si>
    <t>CANONE I semestre</t>
  </si>
  <si>
    <t>CANONE II semestre</t>
  </si>
</sst>
</file>

<file path=xl/styles.xml><?xml version="1.0" encoding="utf-8"?>
<styleSheet xmlns="http://schemas.openxmlformats.org/spreadsheetml/2006/main">
  <numFmts count="12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-* #,##0\ _F_-;\-* #,##0\ _F_-;_-* &quot;-&quot;\ _F_-;_-@_-"/>
    <numFmt numFmtId="166" formatCode="_-* #,##0.00\ _F_-;\-* #,##0.00\ _F_-;_-* &quot;-&quot;??\ _F_-;_-@_-"/>
    <numFmt numFmtId="167" formatCode="_-&quot;$&quot;* #,##0.00_-;\-&quot;$&quot;* #,##0.00_-;_-&quot;$&quot;* &quot;-&quot;??_-;_-@_-"/>
    <numFmt numFmtId="168" formatCode="_-* #,##0\ &quot;F&quot;_-;\-* #,##0\ &quot;F&quot;_-;_-* &quot;-&quot;\ &quot;F&quot;_-;_-@_-"/>
    <numFmt numFmtId="169" formatCode="_-* #,##0.00\ &quot;F&quot;_-;\-* #,##0.00\ &quot;F&quot;_-;_-* &quot;-&quot;??\ &quot;F&quot;_-;_-@_-"/>
    <numFmt numFmtId="170" formatCode="#,##0.000;[Red]\(#,##0.000\)"/>
    <numFmt numFmtId="171" formatCode="_(&quot;$&quot;* #,##0_);_(&quot;$&quot;* \(#,##0\);_(&quot;$&quot;* &quot;-&quot;_);_(@_)"/>
    <numFmt numFmtId="172" formatCode="0_);\(0\)"/>
    <numFmt numFmtId="173" formatCode="0.0_);\(0.0\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sz val="8"/>
      <color indexed="56"/>
      <name val="Book Antiqua"/>
      <family val="1"/>
    </font>
    <font>
      <b/>
      <sz val="11"/>
      <name val="Helv"/>
      <family val="2"/>
    </font>
    <font>
      <sz val="12"/>
      <name val="Arial"/>
      <family val="2"/>
    </font>
    <font>
      <sz val="11"/>
      <name val="돋움"/>
      <charset val="129"/>
    </font>
    <font>
      <sz val="10"/>
      <color indexed="8"/>
      <name val="Arial"/>
      <family val="2"/>
    </font>
    <font>
      <sz val="1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3" fillId="0" borderId="0" applyFont="0" applyFill="0" applyBorder="0" applyAlignment="0" applyProtection="0"/>
    <xf numFmtId="38" fontId="5" fillId="2" borderId="0" applyNumberFormat="0" applyBorder="0" applyAlignment="0" applyProtection="0"/>
    <xf numFmtId="0" fontId="6" fillId="0" borderId="0">
      <alignment horizontal="left"/>
    </xf>
    <xf numFmtId="10" fontId="5" fillId="2" borderId="2" applyNumberFormat="0" applyBorder="0" applyAlignment="0" applyProtection="0"/>
    <xf numFmtId="0" fontId="7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8" fillId="0" borderId="1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170" fontId="10" fillId="0" borderId="0"/>
    <xf numFmtId="0" fontId="11" fillId="0" borderId="0"/>
    <xf numFmtId="0" fontId="3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171" fontId="3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Border="1"/>
    <xf numFmtId="0" fontId="0" fillId="0" borderId="0" xfId="0" applyAlignment="1">
      <alignment horizontal="left" vertical="center"/>
    </xf>
    <xf numFmtId="9" fontId="0" fillId="0" borderId="0" xfId="28" applyFont="1" applyAlignment="1">
      <alignment horizontal="left" vertical="center"/>
    </xf>
    <xf numFmtId="43" fontId="0" fillId="0" borderId="0" xfId="1" applyFont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4" fontId="0" fillId="0" borderId="2" xfId="0" applyNumberFormat="1" applyBorder="1" applyAlignment="1">
      <alignment horizontal="left" vertical="center"/>
    </xf>
    <xf numFmtId="0" fontId="0" fillId="0" borderId="2" xfId="0" applyBorder="1"/>
    <xf numFmtId="44" fontId="0" fillId="0" borderId="2" xfId="0" applyNumberFormat="1" applyBorder="1"/>
    <xf numFmtId="0" fontId="2" fillId="3" borderId="2" xfId="0" applyFont="1" applyFill="1" applyBorder="1" applyAlignment="1">
      <alignment horizontal="center"/>
    </xf>
    <xf numFmtId="44" fontId="2" fillId="3" borderId="2" xfId="0" applyNumberFormat="1" applyFont="1" applyFill="1" applyBorder="1"/>
    <xf numFmtId="0" fontId="0" fillId="0" borderId="0" xfId="0" applyAlignment="1">
      <alignment vertical="center"/>
    </xf>
    <xf numFmtId="44" fontId="0" fillId="0" borderId="2" xfId="1" applyNumberFormat="1" applyFont="1" applyBorder="1"/>
    <xf numFmtId="44" fontId="0" fillId="0" borderId="0" xfId="0" applyNumberFormat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</cellXfs>
  <cellStyles count="29">
    <cellStyle name="category" xfId="2"/>
    <cellStyle name="Euro" xfId="3"/>
    <cellStyle name="Grey" xfId="4"/>
    <cellStyle name="HEADER" xfId="5"/>
    <cellStyle name="Input [yellow]" xfId="6"/>
    <cellStyle name="Label" xfId="7"/>
    <cellStyle name="Migliaia" xfId="1" builtinId="3"/>
    <cellStyle name="Migliaia (0)_26A02CNS" xfId="8"/>
    <cellStyle name="Millares_AVALUO TT" xfId="9"/>
    <cellStyle name="Milliers [0]_Feuil1" xfId="10"/>
    <cellStyle name="Milliers_Feuil1" xfId="11"/>
    <cellStyle name="Model" xfId="12"/>
    <cellStyle name="Moneda_AVALUO TT" xfId="13"/>
    <cellStyle name="Monétaire [0]_Feuil1" xfId="14"/>
    <cellStyle name="Monétaire_Feuil1" xfId="15"/>
    <cellStyle name="Non_definito" xfId="16"/>
    <cellStyle name="Normal - Style1" xfId="17"/>
    <cellStyle name="Normal_Sheet1" xfId="18"/>
    <cellStyle name="Normale" xfId="0" builtinId="0"/>
    <cellStyle name="Normale 2" xfId="19"/>
    <cellStyle name="Percent [2]" xfId="20"/>
    <cellStyle name="Percentuale" xfId="28" builtinId="5"/>
    <cellStyle name="Percentuale 2" xfId="21"/>
    <cellStyle name="Percentuale 3" xfId="22"/>
    <cellStyle name="subhead" xfId="23"/>
    <cellStyle name="Valuta (0)_26A02CNS" xfId="24"/>
    <cellStyle name="콤마 [0]_10' 0.26D MS" xfId="25"/>
    <cellStyle name="콤마_10' 0.26D MS" xfId="26"/>
    <cellStyle name="標準_cfm_commercial_Fred2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6"/>
  <sheetViews>
    <sheetView tabSelected="1" topLeftCell="A40" workbookViewId="0">
      <selection activeCell="I12" sqref="I12"/>
    </sheetView>
  </sheetViews>
  <sheetFormatPr defaultRowHeight="15"/>
  <cols>
    <col min="1" max="1" width="19" style="2" customWidth="1"/>
    <col min="2" max="2" width="23.140625" style="2" bestFit="1" customWidth="1"/>
    <col min="3" max="3" width="33.28515625" style="2" customWidth="1"/>
    <col min="4" max="4" width="18.5703125" style="2" bestFit="1" customWidth="1"/>
    <col min="5" max="5" width="24.5703125" style="2" bestFit="1" customWidth="1"/>
    <col min="6" max="6" width="20.5703125" style="3" customWidth="1"/>
    <col min="7" max="7" width="20.5703125" style="2" customWidth="1"/>
    <col min="8" max="16384" width="9.140625" style="2"/>
  </cols>
  <sheetData>
    <row r="1" spans="1:9" s="12" customFormat="1" ht="55.5" customHeight="1">
      <c r="A1" s="15" t="s">
        <v>213</v>
      </c>
      <c r="B1" s="15"/>
      <c r="C1" s="15"/>
      <c r="D1" s="15"/>
      <c r="E1" s="15"/>
      <c r="F1" s="15"/>
      <c r="G1" s="15"/>
    </row>
    <row r="3" spans="1:9">
      <c r="F3" s="2"/>
    </row>
    <row r="4" spans="1:9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214</v>
      </c>
      <c r="G4" s="5" t="s">
        <v>215</v>
      </c>
    </row>
    <row r="5" spans="1:9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7">
        <v>23857.283206574051</v>
      </c>
      <c r="G5" s="7">
        <v>23857.283206574051</v>
      </c>
      <c r="I5" s="14"/>
    </row>
    <row r="6" spans="1:9">
      <c r="A6" s="6" t="s">
        <v>5</v>
      </c>
      <c r="B6" s="6" t="s">
        <v>10</v>
      </c>
      <c r="C6" s="6" t="s">
        <v>11</v>
      </c>
      <c r="D6" s="6" t="s">
        <v>12</v>
      </c>
      <c r="E6" s="6" t="s">
        <v>9</v>
      </c>
      <c r="F6" s="7">
        <v>17983.741011586691</v>
      </c>
      <c r="G6" s="7">
        <v>17983.741011586691</v>
      </c>
    </row>
    <row r="7" spans="1:9">
      <c r="A7" s="6" t="s">
        <v>13</v>
      </c>
      <c r="B7" s="6" t="s">
        <v>14</v>
      </c>
      <c r="C7" s="6" t="s">
        <v>15</v>
      </c>
      <c r="D7" s="6" t="s">
        <v>16</v>
      </c>
      <c r="E7" s="6" t="s">
        <v>17</v>
      </c>
      <c r="F7" s="7">
        <v>26518.269287459156</v>
      </c>
      <c r="G7" s="7">
        <v>26518.269287459156</v>
      </c>
    </row>
    <row r="8" spans="1:9">
      <c r="A8" s="6" t="s">
        <v>13</v>
      </c>
      <c r="B8" s="6" t="s">
        <v>18</v>
      </c>
      <c r="C8" s="6" t="s">
        <v>19</v>
      </c>
      <c r="D8" s="6" t="s">
        <v>20</v>
      </c>
      <c r="E8" s="6" t="s">
        <v>9</v>
      </c>
      <c r="F8" s="7">
        <v>17043.469594716429</v>
      </c>
      <c r="G8" s="7">
        <v>17043.469594716429</v>
      </c>
    </row>
    <row r="9" spans="1:9">
      <c r="A9" s="6" t="s">
        <v>21</v>
      </c>
      <c r="B9" s="6" t="s">
        <v>22</v>
      </c>
      <c r="C9" s="6" t="s">
        <v>23</v>
      </c>
      <c r="D9" s="6" t="s">
        <v>24</v>
      </c>
      <c r="E9" s="6" t="s">
        <v>9</v>
      </c>
      <c r="F9" s="7">
        <v>5261.9527387904127</v>
      </c>
      <c r="G9" s="7">
        <v>5261.9527387904127</v>
      </c>
    </row>
    <row r="10" spans="1:9">
      <c r="A10" s="6" t="s">
        <v>25</v>
      </c>
      <c r="B10" s="6" t="s">
        <v>26</v>
      </c>
      <c r="C10" s="6" t="s">
        <v>27</v>
      </c>
      <c r="D10" s="6" t="s">
        <v>28</v>
      </c>
      <c r="E10" s="6" t="s">
        <v>29</v>
      </c>
      <c r="F10" s="7">
        <v>23902.258234999423</v>
      </c>
      <c r="G10" s="7">
        <v>23902.258234999423</v>
      </c>
    </row>
    <row r="11" spans="1:9">
      <c r="A11" s="6" t="s">
        <v>25</v>
      </c>
      <c r="B11" s="6" t="s">
        <v>30</v>
      </c>
      <c r="C11" s="6" t="s">
        <v>31</v>
      </c>
      <c r="D11" s="6" t="s">
        <v>32</v>
      </c>
      <c r="E11" s="6" t="s">
        <v>9</v>
      </c>
      <c r="F11" s="7">
        <v>19641.911980011057</v>
      </c>
      <c r="G11" s="7">
        <v>19641.911980011057</v>
      </c>
    </row>
    <row r="12" spans="1:9">
      <c r="A12" s="6" t="s">
        <v>25</v>
      </c>
      <c r="B12" s="6" t="s">
        <v>33</v>
      </c>
      <c r="C12" s="6" t="s">
        <v>34</v>
      </c>
      <c r="D12" s="6" t="s">
        <v>35</v>
      </c>
      <c r="E12" s="6" t="s">
        <v>29</v>
      </c>
      <c r="F12" s="7">
        <v>28046.964290073673</v>
      </c>
      <c r="G12" s="7">
        <v>28046.964290073673</v>
      </c>
    </row>
    <row r="13" spans="1:9">
      <c r="A13" s="6" t="s">
        <v>36</v>
      </c>
      <c r="B13" s="6" t="s">
        <v>37</v>
      </c>
      <c r="C13" s="6" t="s">
        <v>38</v>
      </c>
      <c r="D13" s="6" t="s">
        <v>39</v>
      </c>
      <c r="E13" s="6" t="s">
        <v>9</v>
      </c>
      <c r="F13" s="7">
        <v>124564.59228099618</v>
      </c>
      <c r="G13" s="7">
        <v>124564.59228099618</v>
      </c>
    </row>
    <row r="14" spans="1:9">
      <c r="A14" s="6" t="s">
        <v>36</v>
      </c>
      <c r="B14" s="6" t="s">
        <v>40</v>
      </c>
      <c r="C14" s="6" t="s">
        <v>41</v>
      </c>
      <c r="D14" s="6" t="s">
        <v>42</v>
      </c>
      <c r="E14" s="6" t="s">
        <v>9</v>
      </c>
      <c r="F14" s="7">
        <v>16494.849207255036</v>
      </c>
      <c r="G14" s="7">
        <v>16494.849207255036</v>
      </c>
    </row>
    <row r="15" spans="1:9">
      <c r="A15" s="6" t="s">
        <v>43</v>
      </c>
      <c r="B15" s="6" t="s">
        <v>44</v>
      </c>
      <c r="C15" s="6" t="s">
        <v>45</v>
      </c>
      <c r="D15" s="6" t="s">
        <v>46</v>
      </c>
      <c r="E15" s="6" t="s">
        <v>9</v>
      </c>
      <c r="F15" s="7">
        <v>37046.740646576407</v>
      </c>
      <c r="G15" s="7">
        <v>37046.740646576407</v>
      </c>
    </row>
    <row r="16" spans="1:9">
      <c r="A16" s="6" t="s">
        <v>43</v>
      </c>
      <c r="B16" s="6" t="s">
        <v>47</v>
      </c>
      <c r="C16" s="6" t="s">
        <v>48</v>
      </c>
      <c r="D16" s="6" t="s">
        <v>49</v>
      </c>
      <c r="E16" s="6" t="s">
        <v>50</v>
      </c>
      <c r="F16" s="7">
        <v>56065.542866116812</v>
      </c>
      <c r="G16" s="7">
        <v>56065.542866116812</v>
      </c>
    </row>
    <row r="17" spans="1:8">
      <c r="A17" s="6" t="s">
        <v>43</v>
      </c>
      <c r="B17" s="6" t="s">
        <v>51</v>
      </c>
      <c r="C17" s="6" t="s">
        <v>52</v>
      </c>
      <c r="D17" s="6" t="s">
        <v>53</v>
      </c>
      <c r="E17" s="6" t="s">
        <v>9</v>
      </c>
      <c r="F17" s="7">
        <v>35180.657767311008</v>
      </c>
      <c r="G17" s="7">
        <v>35180.657767311008</v>
      </c>
    </row>
    <row r="18" spans="1:8">
      <c r="A18" s="6" t="s">
        <v>54</v>
      </c>
      <c r="B18" s="6" t="s">
        <v>55</v>
      </c>
      <c r="C18" s="6" t="s">
        <v>56</v>
      </c>
      <c r="D18" s="6" t="s">
        <v>57</v>
      </c>
      <c r="E18" s="6" t="s">
        <v>9</v>
      </c>
      <c r="F18" s="7">
        <v>19327.94353241416</v>
      </c>
      <c r="G18" s="7">
        <v>19327.94353241416</v>
      </c>
    </row>
    <row r="19" spans="1:8">
      <c r="A19" s="6" t="s">
        <v>58</v>
      </c>
      <c r="B19" s="6" t="s">
        <v>59</v>
      </c>
      <c r="C19" s="6" t="s">
        <v>60</v>
      </c>
      <c r="D19" s="6" t="s">
        <v>61</v>
      </c>
      <c r="E19" s="6" t="s">
        <v>9</v>
      </c>
      <c r="F19" s="7">
        <v>79697.807998522505</v>
      </c>
      <c r="G19" s="7">
        <v>79697.807998522505</v>
      </c>
    </row>
    <row r="20" spans="1:8">
      <c r="A20" s="6" t="s">
        <v>62</v>
      </c>
      <c r="B20" s="6" t="s">
        <v>63</v>
      </c>
      <c r="C20" s="6" t="s">
        <v>64</v>
      </c>
      <c r="D20" s="6" t="s">
        <v>65</v>
      </c>
      <c r="E20" s="6" t="s">
        <v>9</v>
      </c>
      <c r="F20" s="7">
        <v>7520.5917859179153</v>
      </c>
      <c r="G20" s="7">
        <v>7520.5917859179153</v>
      </c>
    </row>
    <row r="21" spans="1:8">
      <c r="A21" s="8" t="s">
        <v>5</v>
      </c>
      <c r="B21" s="8" t="s">
        <v>67</v>
      </c>
      <c r="C21" s="8" t="s">
        <v>206</v>
      </c>
      <c r="D21" s="8" t="s">
        <v>207</v>
      </c>
      <c r="E21" s="8" t="s">
        <v>9</v>
      </c>
      <c r="F21" s="9">
        <v>55857.694902213814</v>
      </c>
      <c r="G21" s="9"/>
    </row>
    <row r="22" spans="1:8">
      <c r="A22" s="8" t="s">
        <v>5</v>
      </c>
      <c r="B22" s="8" t="s">
        <v>67</v>
      </c>
      <c r="C22" s="8" t="s">
        <v>68</v>
      </c>
      <c r="D22" s="8" t="s">
        <v>69</v>
      </c>
      <c r="E22" s="8" t="s">
        <v>70</v>
      </c>
      <c r="F22" s="9">
        <v>101589.15030983994</v>
      </c>
      <c r="G22" s="9">
        <v>101589.15030983994</v>
      </c>
      <c r="H22" s="1"/>
    </row>
    <row r="23" spans="1:8">
      <c r="A23" s="8" t="s">
        <v>13</v>
      </c>
      <c r="B23" s="8" t="s">
        <v>14</v>
      </c>
      <c r="C23" s="8" t="s">
        <v>15</v>
      </c>
      <c r="D23" s="8" t="s">
        <v>16</v>
      </c>
      <c r="E23" s="8" t="s">
        <v>17</v>
      </c>
      <c r="F23" s="9">
        <v>11149.134828126244</v>
      </c>
      <c r="G23" s="9">
        <v>11149.134828126244</v>
      </c>
      <c r="H23" s="1"/>
    </row>
    <row r="24" spans="1:8">
      <c r="A24" s="8" t="s">
        <v>21</v>
      </c>
      <c r="B24" s="8" t="s">
        <v>71</v>
      </c>
      <c r="C24" s="8" t="s">
        <v>72</v>
      </c>
      <c r="D24" s="8" t="s">
        <v>73</v>
      </c>
      <c r="E24" s="8" t="s">
        <v>9</v>
      </c>
      <c r="F24" s="9">
        <v>59436.913527910823</v>
      </c>
      <c r="G24" s="9">
        <v>59436.913527910823</v>
      </c>
      <c r="H24" s="1"/>
    </row>
    <row r="25" spans="1:8">
      <c r="A25" s="8" t="s">
        <v>21</v>
      </c>
      <c r="B25" s="8" t="s">
        <v>74</v>
      </c>
      <c r="C25" s="8" t="s">
        <v>75</v>
      </c>
      <c r="D25" s="8" t="s">
        <v>76</v>
      </c>
      <c r="E25" s="8" t="s">
        <v>9</v>
      </c>
      <c r="F25" s="9">
        <v>7941.9706518749099</v>
      </c>
      <c r="G25" s="9">
        <v>7941.9706518749099</v>
      </c>
      <c r="H25" s="1"/>
    </row>
    <row r="26" spans="1:8">
      <c r="A26" s="8" t="s">
        <v>21</v>
      </c>
      <c r="B26" s="8" t="s">
        <v>22</v>
      </c>
      <c r="C26" s="8" t="s">
        <v>23</v>
      </c>
      <c r="D26" s="8" t="s">
        <v>24</v>
      </c>
      <c r="E26" s="8" t="s">
        <v>9</v>
      </c>
      <c r="F26" s="9">
        <v>19114.848724585583</v>
      </c>
      <c r="G26" s="9">
        <v>19114.848724585583</v>
      </c>
      <c r="H26" s="1"/>
    </row>
    <row r="27" spans="1:8">
      <c r="A27" s="8" t="s">
        <v>77</v>
      </c>
      <c r="B27" s="8" t="s">
        <v>78</v>
      </c>
      <c r="C27" s="8" t="s">
        <v>79</v>
      </c>
      <c r="D27" s="8" t="s">
        <v>80</v>
      </c>
      <c r="E27" s="8" t="s">
        <v>81</v>
      </c>
      <c r="F27" s="9">
        <v>809281.14345400524</v>
      </c>
      <c r="G27" s="9">
        <v>809281.14345400524</v>
      </c>
      <c r="H27" s="1"/>
    </row>
    <row r="28" spans="1:8">
      <c r="A28" s="8" t="s">
        <v>77</v>
      </c>
      <c r="B28" s="8" t="s">
        <v>82</v>
      </c>
      <c r="C28" s="8" t="s">
        <v>83</v>
      </c>
      <c r="D28" s="8" t="s">
        <v>84</v>
      </c>
      <c r="E28" s="8" t="s">
        <v>85</v>
      </c>
      <c r="F28" s="9">
        <v>63836.425532534544</v>
      </c>
      <c r="G28" s="9">
        <v>63836.425532534544</v>
      </c>
      <c r="H28" s="1"/>
    </row>
    <row r="29" spans="1:8">
      <c r="A29" s="8" t="s">
        <v>86</v>
      </c>
      <c r="B29" s="8" t="s">
        <v>87</v>
      </c>
      <c r="C29" s="8" t="s">
        <v>88</v>
      </c>
      <c r="D29" s="8" t="s">
        <v>89</v>
      </c>
      <c r="E29" s="8" t="s">
        <v>90</v>
      </c>
      <c r="F29" s="9">
        <v>214160.90459985507</v>
      </c>
      <c r="G29" s="9">
        <v>214160.90459985507</v>
      </c>
      <c r="H29" s="1"/>
    </row>
    <row r="30" spans="1:8">
      <c r="A30" s="8" t="s">
        <v>86</v>
      </c>
      <c r="B30" s="8" t="s">
        <v>91</v>
      </c>
      <c r="C30" s="8" t="s">
        <v>92</v>
      </c>
      <c r="D30" s="8" t="s">
        <v>93</v>
      </c>
      <c r="E30" s="8" t="s">
        <v>9</v>
      </c>
      <c r="F30" s="9">
        <v>4538.2689439285195</v>
      </c>
      <c r="G30" s="9">
        <v>4538.2689439285195</v>
      </c>
      <c r="H30" s="1"/>
    </row>
    <row r="31" spans="1:8">
      <c r="A31" s="8" t="s">
        <v>94</v>
      </c>
      <c r="B31" s="8" t="s">
        <v>95</v>
      </c>
      <c r="C31" s="8" t="s">
        <v>96</v>
      </c>
      <c r="D31" s="8" t="s">
        <v>97</v>
      </c>
      <c r="E31" s="8" t="s">
        <v>98</v>
      </c>
      <c r="F31" s="9">
        <v>105707.62889596586</v>
      </c>
      <c r="G31" s="9">
        <v>105707.62889596586</v>
      </c>
      <c r="H31" s="1"/>
    </row>
    <row r="32" spans="1:8">
      <c r="A32" s="8" t="s">
        <v>99</v>
      </c>
      <c r="B32" s="8" t="s">
        <v>100</v>
      </c>
      <c r="C32" s="8" t="s">
        <v>101</v>
      </c>
      <c r="D32" s="8" t="s">
        <v>102</v>
      </c>
      <c r="E32" s="8" t="s">
        <v>9</v>
      </c>
      <c r="F32" s="9">
        <v>167915.95092535528</v>
      </c>
      <c r="G32" s="9">
        <v>167915.95092535528</v>
      </c>
      <c r="H32" s="1"/>
    </row>
    <row r="33" spans="1:8">
      <c r="A33" s="8" t="s">
        <v>103</v>
      </c>
      <c r="B33" s="8" t="s">
        <v>104</v>
      </c>
      <c r="C33" s="8" t="s">
        <v>105</v>
      </c>
      <c r="D33" s="8" t="s">
        <v>106</v>
      </c>
      <c r="E33" s="8" t="s">
        <v>9</v>
      </c>
      <c r="F33" s="9">
        <v>738972.47351375385</v>
      </c>
      <c r="G33" s="9">
        <v>738972.47351375385</v>
      </c>
      <c r="H33" s="1"/>
    </row>
    <row r="34" spans="1:8">
      <c r="A34" s="8" t="s">
        <v>25</v>
      </c>
      <c r="B34" s="8" t="s">
        <v>107</v>
      </c>
      <c r="C34" s="8" t="s">
        <v>108</v>
      </c>
      <c r="D34" s="8" t="s">
        <v>109</v>
      </c>
      <c r="E34" s="8" t="s">
        <v>9</v>
      </c>
      <c r="F34" s="9">
        <v>179061.93851902938</v>
      </c>
      <c r="G34" s="9">
        <v>179061.93851902938</v>
      </c>
      <c r="H34" s="1"/>
    </row>
    <row r="35" spans="1:8">
      <c r="A35" s="8" t="s">
        <v>25</v>
      </c>
      <c r="B35" s="8" t="s">
        <v>110</v>
      </c>
      <c r="C35" s="8" t="s">
        <v>111</v>
      </c>
      <c r="D35" s="8" t="s">
        <v>112</v>
      </c>
      <c r="E35" s="8" t="s">
        <v>9</v>
      </c>
      <c r="F35" s="9">
        <v>187768.04650175371</v>
      </c>
      <c r="G35" s="9">
        <v>187768.04650175371</v>
      </c>
      <c r="H35" s="1"/>
    </row>
    <row r="36" spans="1:8">
      <c r="A36" s="8" t="s">
        <v>25</v>
      </c>
      <c r="B36" s="8" t="s">
        <v>113</v>
      </c>
      <c r="C36" s="8" t="s">
        <v>114</v>
      </c>
      <c r="D36" s="8" t="s">
        <v>115</v>
      </c>
      <c r="E36" s="8" t="s">
        <v>9</v>
      </c>
      <c r="F36" s="9">
        <v>12729.8443877195</v>
      </c>
      <c r="G36" s="9">
        <v>12729.8443877195</v>
      </c>
      <c r="H36" s="1"/>
    </row>
    <row r="37" spans="1:8">
      <c r="A37" s="8" t="s">
        <v>25</v>
      </c>
      <c r="B37" s="8" t="s">
        <v>113</v>
      </c>
      <c r="C37" s="8" t="s">
        <v>116</v>
      </c>
      <c r="D37" s="8" t="s">
        <v>117</v>
      </c>
      <c r="E37" s="8" t="s">
        <v>9</v>
      </c>
      <c r="F37" s="9">
        <v>95303.64214966273</v>
      </c>
      <c r="G37" s="9">
        <v>95303.64214966273</v>
      </c>
      <c r="H37" s="1"/>
    </row>
    <row r="38" spans="1:8">
      <c r="A38" s="8" t="s">
        <v>25</v>
      </c>
      <c r="B38" s="8" t="s">
        <v>113</v>
      </c>
      <c r="C38" s="8" t="s">
        <v>118</v>
      </c>
      <c r="D38" s="8" t="s">
        <v>119</v>
      </c>
      <c r="E38" s="8" t="s">
        <v>120</v>
      </c>
      <c r="F38" s="9">
        <v>78053.428279392538</v>
      </c>
      <c r="G38" s="9">
        <v>78053.428279392538</v>
      </c>
      <c r="H38" s="1"/>
    </row>
    <row r="39" spans="1:8">
      <c r="A39" s="8" t="s">
        <v>25</v>
      </c>
      <c r="B39" s="8" t="s">
        <v>26</v>
      </c>
      <c r="C39" s="8" t="s">
        <v>27</v>
      </c>
      <c r="D39" s="8" t="s">
        <v>28</v>
      </c>
      <c r="E39" s="8" t="s">
        <v>29</v>
      </c>
      <c r="F39" s="9">
        <v>12101.864079342049</v>
      </c>
      <c r="G39" s="9">
        <v>12101.864079342049</v>
      </c>
      <c r="H39" s="1"/>
    </row>
    <row r="40" spans="1:8">
      <c r="A40" s="8" t="s">
        <v>25</v>
      </c>
      <c r="B40" s="8" t="s">
        <v>121</v>
      </c>
      <c r="C40" s="8" t="s">
        <v>122</v>
      </c>
      <c r="D40" s="8" t="s">
        <v>123</v>
      </c>
      <c r="E40" s="8" t="s">
        <v>124</v>
      </c>
      <c r="F40" s="9">
        <v>2745.6527110767543</v>
      </c>
      <c r="G40" s="9">
        <v>2745.6527110767543</v>
      </c>
      <c r="H40" s="1"/>
    </row>
    <row r="41" spans="1:8">
      <c r="A41" s="8" t="s">
        <v>25</v>
      </c>
      <c r="B41" s="8" t="s">
        <v>131</v>
      </c>
      <c r="C41" s="8" t="s">
        <v>132</v>
      </c>
      <c r="D41" s="8" t="s">
        <v>133</v>
      </c>
      <c r="E41" s="8" t="s">
        <v>9</v>
      </c>
      <c r="F41" s="9">
        <v>3403.7017079463903</v>
      </c>
      <c r="G41" s="9">
        <v>3403.7017079463903</v>
      </c>
      <c r="H41" s="1"/>
    </row>
    <row r="42" spans="1:8">
      <c r="A42" s="8" t="s">
        <v>25</v>
      </c>
      <c r="B42" s="8" t="s">
        <v>134</v>
      </c>
      <c r="C42" s="8" t="s">
        <v>135</v>
      </c>
      <c r="D42" s="8" t="s">
        <v>136</v>
      </c>
      <c r="E42" s="8" t="s">
        <v>137</v>
      </c>
      <c r="F42" s="9">
        <v>10982.610844307017</v>
      </c>
      <c r="G42" s="9">
        <v>10982.610844307017</v>
      </c>
      <c r="H42" s="1"/>
    </row>
    <row r="43" spans="1:8">
      <c r="A43" s="8" t="s">
        <v>25</v>
      </c>
      <c r="B43" s="8" t="s">
        <v>125</v>
      </c>
      <c r="C43" s="8" t="s">
        <v>126</v>
      </c>
      <c r="D43" s="8" t="s">
        <v>127</v>
      </c>
      <c r="E43" s="8" t="s">
        <v>124</v>
      </c>
      <c r="F43" s="9">
        <v>6928.1054858599746</v>
      </c>
      <c r="G43" s="9">
        <v>6928.1054858599746</v>
      </c>
      <c r="H43" s="1"/>
    </row>
    <row r="44" spans="1:8">
      <c r="A44" s="8" t="s">
        <v>25</v>
      </c>
      <c r="B44" s="8" t="s">
        <v>128</v>
      </c>
      <c r="C44" s="8" t="s">
        <v>129</v>
      </c>
      <c r="D44" s="8" t="s">
        <v>130</v>
      </c>
      <c r="E44" s="8" t="s">
        <v>9</v>
      </c>
      <c r="F44" s="9">
        <v>1344148.4787637882</v>
      </c>
      <c r="G44" s="9">
        <v>1344148.4787637882</v>
      </c>
      <c r="H44" s="1"/>
    </row>
    <row r="45" spans="1:8">
      <c r="A45" s="8" t="s">
        <v>25</v>
      </c>
      <c r="B45" s="8" t="s">
        <v>30</v>
      </c>
      <c r="C45" s="8" t="s">
        <v>31</v>
      </c>
      <c r="D45" s="8" t="s">
        <v>32</v>
      </c>
      <c r="E45" s="8" t="s">
        <v>9</v>
      </c>
      <c r="F45" s="9">
        <v>35004.122813157919</v>
      </c>
      <c r="G45" s="9">
        <v>35004.122813157919</v>
      </c>
      <c r="H45" s="1"/>
    </row>
    <row r="46" spans="1:8">
      <c r="A46" s="8" t="s">
        <v>36</v>
      </c>
      <c r="B46" s="8" t="s">
        <v>37</v>
      </c>
      <c r="C46" s="8" t="s">
        <v>138</v>
      </c>
      <c r="D46" s="8" t="s">
        <v>139</v>
      </c>
      <c r="E46" s="8" t="s">
        <v>9</v>
      </c>
      <c r="F46" s="9">
        <v>66136.308160198663</v>
      </c>
      <c r="G46" s="9">
        <v>66136.308160198663</v>
      </c>
      <c r="H46" s="1"/>
    </row>
    <row r="47" spans="1:8">
      <c r="A47" s="8" t="s">
        <v>36</v>
      </c>
      <c r="B47" s="8" t="s">
        <v>208</v>
      </c>
      <c r="C47" s="8" t="s">
        <v>209</v>
      </c>
      <c r="D47" s="8" t="s">
        <v>210</v>
      </c>
      <c r="E47" s="8" t="s">
        <v>9</v>
      </c>
      <c r="F47" s="9">
        <v>9698.2185651075215</v>
      </c>
      <c r="G47" s="9"/>
      <c r="H47" s="1"/>
    </row>
    <row r="48" spans="1:8">
      <c r="A48" s="8" t="s">
        <v>36</v>
      </c>
      <c r="B48" s="8" t="s">
        <v>140</v>
      </c>
      <c r="C48" s="8" t="s">
        <v>141</v>
      </c>
      <c r="D48" s="8" t="s">
        <v>142</v>
      </c>
      <c r="E48" s="8" t="s">
        <v>9</v>
      </c>
      <c r="F48" s="9">
        <v>18720.365066541326</v>
      </c>
      <c r="G48" s="9">
        <v>18720.365066541326</v>
      </c>
      <c r="H48" s="1"/>
    </row>
    <row r="49" spans="1:8">
      <c r="A49" s="8" t="s">
        <v>43</v>
      </c>
      <c r="B49" s="8" t="s">
        <v>143</v>
      </c>
      <c r="C49" s="8" t="s">
        <v>144</v>
      </c>
      <c r="D49" s="8" t="s">
        <v>145</v>
      </c>
      <c r="E49" s="8" t="s">
        <v>146</v>
      </c>
      <c r="F49" s="9">
        <v>75505.442690478987</v>
      </c>
      <c r="G49" s="9">
        <v>75505.442690478987</v>
      </c>
      <c r="H49" s="1"/>
    </row>
    <row r="50" spans="1:8">
      <c r="A50" s="8" t="s">
        <v>43</v>
      </c>
      <c r="B50" s="8" t="s">
        <v>143</v>
      </c>
      <c r="C50" s="8" t="s">
        <v>147</v>
      </c>
      <c r="D50" s="8" t="s">
        <v>148</v>
      </c>
      <c r="E50" s="8" t="s">
        <v>9</v>
      </c>
      <c r="F50" s="9">
        <v>74150.210035599259</v>
      </c>
      <c r="G50" s="9">
        <v>74150.210035599259</v>
      </c>
      <c r="H50" s="1"/>
    </row>
    <row r="51" spans="1:8">
      <c r="A51" s="8" t="s">
        <v>43</v>
      </c>
      <c r="B51" s="8" t="s">
        <v>150</v>
      </c>
      <c r="C51" s="8" t="s">
        <v>151</v>
      </c>
      <c r="D51" s="8" t="s">
        <v>152</v>
      </c>
      <c r="E51" s="8" t="s">
        <v>137</v>
      </c>
      <c r="F51" s="9">
        <v>8236.9581332302641</v>
      </c>
      <c r="G51" s="9">
        <v>8236.9581332302641</v>
      </c>
      <c r="H51" s="1"/>
    </row>
    <row r="52" spans="1:8">
      <c r="A52" s="8" t="s">
        <v>43</v>
      </c>
      <c r="B52" s="8" t="s">
        <v>44</v>
      </c>
      <c r="C52" s="8" t="s">
        <v>45</v>
      </c>
      <c r="D52" s="8" t="s">
        <v>46</v>
      </c>
      <c r="E52" s="8" t="s">
        <v>9</v>
      </c>
      <c r="F52" s="9">
        <v>87012.344698112793</v>
      </c>
      <c r="G52" s="9">
        <v>87012.344698112793</v>
      </c>
      <c r="H52" s="1"/>
    </row>
    <row r="53" spans="1:8">
      <c r="A53" s="8" t="s">
        <v>43</v>
      </c>
      <c r="B53" s="8" t="s">
        <v>149</v>
      </c>
      <c r="C53" s="8" t="s">
        <v>153</v>
      </c>
      <c r="D53" s="8" t="s">
        <v>154</v>
      </c>
      <c r="E53" s="8" t="s">
        <v>9</v>
      </c>
      <c r="F53" s="9">
        <v>74881.437574820578</v>
      </c>
      <c r="G53" s="9">
        <v>74881.437574820578</v>
      </c>
      <c r="H53" s="1"/>
    </row>
    <row r="54" spans="1:8">
      <c r="A54" s="8" t="s">
        <v>155</v>
      </c>
      <c r="B54" s="8" t="s">
        <v>156</v>
      </c>
      <c r="C54" s="8" t="s">
        <v>157</v>
      </c>
      <c r="D54" s="8" t="s">
        <v>158</v>
      </c>
      <c r="E54" s="8" t="s">
        <v>159</v>
      </c>
      <c r="F54" s="9">
        <v>111863.65648390896</v>
      </c>
      <c r="G54" s="9">
        <v>111863.65648390896</v>
      </c>
      <c r="H54" s="1"/>
    </row>
    <row r="55" spans="1:8">
      <c r="A55" s="8" t="s">
        <v>155</v>
      </c>
      <c r="B55" s="8" t="s">
        <v>160</v>
      </c>
      <c r="C55" s="8" t="s">
        <v>161</v>
      </c>
      <c r="D55" s="8" t="s">
        <v>162</v>
      </c>
      <c r="E55" s="8" t="s">
        <v>163</v>
      </c>
      <c r="F55" s="9">
        <v>12698.643788729993</v>
      </c>
      <c r="G55" s="9">
        <v>12698.643788729993</v>
      </c>
      <c r="H55" s="1"/>
    </row>
    <row r="56" spans="1:8">
      <c r="A56" s="8" t="s">
        <v>164</v>
      </c>
      <c r="B56" s="8" t="s">
        <v>165</v>
      </c>
      <c r="C56" s="8" t="s">
        <v>166</v>
      </c>
      <c r="D56" s="8" t="s">
        <v>167</v>
      </c>
      <c r="E56" s="8" t="s">
        <v>9</v>
      </c>
      <c r="F56" s="9">
        <v>234855.41217546473</v>
      </c>
      <c r="G56" s="9">
        <v>234855.41217546473</v>
      </c>
      <c r="H56" s="1"/>
    </row>
    <row r="57" spans="1:8">
      <c r="A57" s="8" t="s">
        <v>54</v>
      </c>
      <c r="B57" s="8" t="s">
        <v>168</v>
      </c>
      <c r="C57" s="8" t="s">
        <v>169</v>
      </c>
      <c r="D57" s="8" t="s">
        <v>170</v>
      </c>
      <c r="E57" s="8" t="s">
        <v>171</v>
      </c>
      <c r="F57" s="9">
        <v>6840.380540489723</v>
      </c>
      <c r="G57" s="9">
        <v>6840.380540489723</v>
      </c>
      <c r="H57" s="1"/>
    </row>
    <row r="58" spans="1:8">
      <c r="A58" s="8" t="s">
        <v>54</v>
      </c>
      <c r="B58" s="8" t="s">
        <v>173</v>
      </c>
      <c r="C58" s="8" t="s">
        <v>174</v>
      </c>
      <c r="D58" s="8" t="s">
        <v>175</v>
      </c>
      <c r="E58" s="8" t="s">
        <v>98</v>
      </c>
      <c r="F58" s="9">
        <v>17160.336308361493</v>
      </c>
      <c r="G58" s="9">
        <f>8225.61575111543+7207.34124951183</f>
        <v>15432.957000627261</v>
      </c>
      <c r="H58" s="1"/>
    </row>
    <row r="59" spans="1:8">
      <c r="A59" s="8" t="s">
        <v>54</v>
      </c>
      <c r="B59" s="8" t="s">
        <v>172</v>
      </c>
      <c r="C59" s="8" t="s">
        <v>176</v>
      </c>
      <c r="D59" s="8" t="s">
        <v>177</v>
      </c>
      <c r="E59" s="8" t="s">
        <v>9</v>
      </c>
      <c r="F59" s="9">
        <v>35683.727965768368</v>
      </c>
      <c r="G59" s="9">
        <v>35683.727965768368</v>
      </c>
      <c r="H59" s="1"/>
    </row>
    <row r="60" spans="1:8">
      <c r="A60" s="8" t="s">
        <v>178</v>
      </c>
      <c r="B60" s="8" t="s">
        <v>179</v>
      </c>
      <c r="C60" s="8" t="s">
        <v>180</v>
      </c>
      <c r="D60" s="8" t="s">
        <v>181</v>
      </c>
      <c r="E60" s="8" t="s">
        <v>9</v>
      </c>
      <c r="F60" s="9">
        <v>153733.85480274243</v>
      </c>
      <c r="G60" s="9">
        <v>153733.85480274243</v>
      </c>
      <c r="H60" s="1"/>
    </row>
    <row r="61" spans="1:8">
      <c r="A61" s="8" t="s">
        <v>178</v>
      </c>
      <c r="B61" s="8" t="s">
        <v>182</v>
      </c>
      <c r="C61" s="8" t="s">
        <v>183</v>
      </c>
      <c r="D61" s="8" t="s">
        <v>184</v>
      </c>
      <c r="E61" s="8" t="s">
        <v>9</v>
      </c>
      <c r="F61" s="6"/>
      <c r="G61" s="13">
        <v>56969.827680474133</v>
      </c>
      <c r="H61" s="1"/>
    </row>
    <row r="62" spans="1:8">
      <c r="A62" s="8" t="s">
        <v>178</v>
      </c>
      <c r="B62" s="8" t="s">
        <v>185</v>
      </c>
      <c r="C62" s="8" t="s">
        <v>186</v>
      </c>
      <c r="D62" s="8" t="s">
        <v>187</v>
      </c>
      <c r="E62" s="8" t="s">
        <v>9</v>
      </c>
      <c r="F62" s="9">
        <v>29984.400707958019</v>
      </c>
      <c r="G62" s="9">
        <v>29984.400707958019</v>
      </c>
      <c r="H62" s="1"/>
    </row>
    <row r="63" spans="1:8">
      <c r="A63" s="8" t="s">
        <v>178</v>
      </c>
      <c r="B63" s="8" t="s">
        <v>188</v>
      </c>
      <c r="C63" s="8" t="s">
        <v>189</v>
      </c>
      <c r="D63" s="8" t="s">
        <v>190</v>
      </c>
      <c r="E63" s="8" t="s">
        <v>191</v>
      </c>
      <c r="F63" s="9">
        <v>32261.412491020088</v>
      </c>
      <c r="G63" s="9">
        <v>32261.412491020088</v>
      </c>
      <c r="H63" s="1"/>
    </row>
    <row r="64" spans="1:8">
      <c r="A64" s="8" t="s">
        <v>192</v>
      </c>
      <c r="B64" s="8" t="s">
        <v>200</v>
      </c>
      <c r="C64" s="8" t="s">
        <v>201</v>
      </c>
      <c r="D64" s="8" t="s">
        <v>202</v>
      </c>
      <c r="E64" s="8" t="s">
        <v>29</v>
      </c>
      <c r="F64" s="9">
        <v>250572.39308059626</v>
      </c>
      <c r="G64" s="9">
        <v>250572.39308059626</v>
      </c>
      <c r="H64" s="1"/>
    </row>
    <row r="65" spans="1:8">
      <c r="A65" s="8" t="s">
        <v>192</v>
      </c>
      <c r="B65" s="8" t="s">
        <v>200</v>
      </c>
      <c r="C65" s="8" t="s">
        <v>211</v>
      </c>
      <c r="D65" s="8" t="s">
        <v>212</v>
      </c>
      <c r="E65" s="8" t="s">
        <v>9</v>
      </c>
      <c r="F65" s="9">
        <v>85795.975513863086</v>
      </c>
      <c r="G65" s="9"/>
    </row>
    <row r="66" spans="1:8">
      <c r="A66" s="8" t="s">
        <v>192</v>
      </c>
      <c r="B66" s="8" t="s">
        <v>193</v>
      </c>
      <c r="C66" s="8" t="s">
        <v>194</v>
      </c>
      <c r="D66" s="8" t="s">
        <v>195</v>
      </c>
      <c r="E66" s="8" t="s">
        <v>196</v>
      </c>
      <c r="F66" s="9">
        <v>30288.942447514321</v>
      </c>
      <c r="G66" s="9">
        <v>30288.942447514321</v>
      </c>
      <c r="H66" s="1"/>
    </row>
    <row r="67" spans="1:8">
      <c r="A67" s="8" t="s">
        <v>192</v>
      </c>
      <c r="B67" s="8" t="s">
        <v>197</v>
      </c>
      <c r="C67" s="8" t="s">
        <v>198</v>
      </c>
      <c r="D67" s="8" t="s">
        <v>199</v>
      </c>
      <c r="E67" s="8" t="s">
        <v>9</v>
      </c>
      <c r="F67" s="9">
        <v>96438.22073131724</v>
      </c>
      <c r="G67" s="9">
        <v>96438.22073131724</v>
      </c>
      <c r="H67" s="1"/>
    </row>
    <row r="68" spans="1:8">
      <c r="A68" s="8" t="s">
        <v>192</v>
      </c>
      <c r="B68" s="8" t="s">
        <v>203</v>
      </c>
      <c r="C68" s="8" t="s">
        <v>204</v>
      </c>
      <c r="D68" s="8" t="s">
        <v>205</v>
      </c>
      <c r="E68" s="8" t="s">
        <v>9</v>
      </c>
      <c r="F68" s="9">
        <v>43712.607248501772</v>
      </c>
      <c r="G68" s="9">
        <v>43712.607248501772</v>
      </c>
      <c r="H68" s="1"/>
    </row>
    <row r="69" spans="1:8">
      <c r="A69" s="10" t="s">
        <v>66</v>
      </c>
      <c r="B69" s="10"/>
      <c r="C69" s="10"/>
      <c r="D69" s="10"/>
      <c r="E69" s="10"/>
      <c r="F69" s="11">
        <f>SUM(F5:F68)</f>
        <v>6422119.7706926307</v>
      </c>
      <c r="G69" s="11">
        <f>SUM(G5:G68)</f>
        <v>6326010.330084186</v>
      </c>
    </row>
    <row r="70" spans="1:8">
      <c r="F70" s="2"/>
    </row>
    <row r="71" spans="1:8">
      <c r="F71" s="2"/>
    </row>
    <row r="72" spans="1:8">
      <c r="F72" s="2"/>
    </row>
    <row r="73" spans="1:8">
      <c r="F73" s="2"/>
    </row>
    <row r="74" spans="1:8">
      <c r="F74" s="2"/>
    </row>
    <row r="75" spans="1:8">
      <c r="F75" s="2"/>
    </row>
    <row r="76" spans="1:8">
      <c r="F76" s="2"/>
    </row>
    <row r="77" spans="1:8">
      <c r="F77" s="2"/>
    </row>
    <row r="78" spans="1:8">
      <c r="F78" s="2"/>
    </row>
    <row r="79" spans="1:8">
      <c r="F79" s="2"/>
    </row>
    <row r="80" spans="1:8">
      <c r="F80" s="2"/>
    </row>
    <row r="81" spans="6:6">
      <c r="F81" s="2"/>
    </row>
    <row r="82" spans="6:6">
      <c r="F82" s="2"/>
    </row>
    <row r="83" spans="6:6">
      <c r="F83" s="2"/>
    </row>
    <row r="84" spans="6:6">
      <c r="F84" s="2"/>
    </row>
    <row r="85" spans="6:6">
      <c r="F85" s="2"/>
    </row>
    <row r="86" spans="6:6">
      <c r="F86" s="2"/>
    </row>
    <row r="87" spans="6:6">
      <c r="F87" s="2"/>
    </row>
    <row r="88" spans="6:6">
      <c r="F88" s="2"/>
    </row>
    <row r="89" spans="6:6">
      <c r="F89" s="2"/>
    </row>
    <row r="90" spans="6:6">
      <c r="F90" s="2"/>
    </row>
    <row r="91" spans="6:6">
      <c r="F91" s="2"/>
    </row>
    <row r="92" spans="6:6">
      <c r="F92" s="2"/>
    </row>
    <row r="93" spans="6:6">
      <c r="F93" s="2"/>
    </row>
    <row r="94" spans="6:6">
      <c r="F94" s="2"/>
    </row>
    <row r="95" spans="6:6">
      <c r="F95" s="2"/>
    </row>
    <row r="96" spans="6:6">
      <c r="F96" s="2"/>
    </row>
    <row r="97" spans="6:6">
      <c r="F97" s="2"/>
    </row>
    <row r="98" spans="6:6">
      <c r="F98" s="2"/>
    </row>
    <row r="99" spans="6:6">
      <c r="F99" s="2"/>
    </row>
    <row r="100" spans="6:6">
      <c r="F100" s="2"/>
    </row>
    <row r="101" spans="6:6">
      <c r="F101" s="2"/>
    </row>
    <row r="102" spans="6:6">
      <c r="F102" s="2"/>
    </row>
    <row r="103" spans="6:6">
      <c r="F103" s="2"/>
    </row>
    <row r="104" spans="6:6">
      <c r="F104" s="2"/>
    </row>
    <row r="105" spans="6:6">
      <c r="F105" s="2"/>
    </row>
    <row r="106" spans="6:6">
      <c r="F106" s="2"/>
    </row>
    <row r="107" spans="6:6">
      <c r="F107" s="2"/>
    </row>
    <row r="108" spans="6:6">
      <c r="F108" s="2"/>
    </row>
    <row r="109" spans="6:6">
      <c r="F109" s="2"/>
    </row>
    <row r="110" spans="6:6">
      <c r="F110" s="2"/>
    </row>
    <row r="111" spans="6:6">
      <c r="F111" s="2"/>
    </row>
    <row r="112" spans="6:6">
      <c r="F112" s="2"/>
    </row>
    <row r="113" spans="6:6">
      <c r="F113" s="2"/>
    </row>
    <row r="114" spans="6:6">
      <c r="F114" s="2"/>
    </row>
    <row r="115" spans="6:6">
      <c r="F115" s="2"/>
    </row>
    <row r="116" spans="6:6">
      <c r="F116" s="2"/>
    </row>
    <row r="117" spans="6:6">
      <c r="F117" s="2"/>
    </row>
    <row r="118" spans="6:6">
      <c r="F118" s="2"/>
    </row>
    <row r="119" spans="6:6">
      <c r="F119" s="2"/>
    </row>
    <row r="120" spans="6:6">
      <c r="F120" s="2"/>
    </row>
    <row r="121" spans="6:6">
      <c r="F121" s="2"/>
    </row>
    <row r="122" spans="6:6">
      <c r="F122" s="2"/>
    </row>
    <row r="123" spans="6:6">
      <c r="F123" s="2"/>
    </row>
    <row r="124" spans="6:6">
      <c r="F124" s="2"/>
    </row>
    <row r="125" spans="6:6">
      <c r="F125" s="2"/>
    </row>
    <row r="126" spans="6:6">
      <c r="F126" s="2"/>
    </row>
    <row r="127" spans="6:6">
      <c r="F127" s="2"/>
    </row>
    <row r="128" spans="6:6">
      <c r="F128" s="2"/>
    </row>
    <row r="129" spans="6:6">
      <c r="F129" s="2"/>
    </row>
    <row r="130" spans="6:6">
      <c r="F130" s="2"/>
    </row>
    <row r="131" spans="6:6">
      <c r="F131" s="2"/>
    </row>
    <row r="132" spans="6:6">
      <c r="F132" s="2"/>
    </row>
    <row r="133" spans="6:6">
      <c r="F133" s="2"/>
    </row>
    <row r="134" spans="6:6">
      <c r="F134" s="2"/>
    </row>
    <row r="135" spans="6:6">
      <c r="F135" s="2"/>
    </row>
    <row r="136" spans="6:6">
      <c r="F136" s="2"/>
    </row>
    <row r="137" spans="6:6">
      <c r="F137" s="2"/>
    </row>
    <row r="138" spans="6:6">
      <c r="F138" s="2"/>
    </row>
    <row r="139" spans="6:6">
      <c r="F139" s="2"/>
    </row>
    <row r="140" spans="6:6">
      <c r="F140" s="2"/>
    </row>
    <row r="141" spans="6:6">
      <c r="F141" s="2"/>
    </row>
    <row r="142" spans="6:6">
      <c r="F142" s="2"/>
    </row>
    <row r="143" spans="6:6">
      <c r="F143" s="2"/>
    </row>
    <row r="144" spans="6:6">
      <c r="F144" s="2"/>
    </row>
    <row r="145" spans="6:6">
      <c r="F145" s="2"/>
    </row>
    <row r="146" spans="6:6">
      <c r="F146" s="2"/>
    </row>
    <row r="147" spans="6:6">
      <c r="F147" s="2"/>
    </row>
    <row r="148" spans="6:6">
      <c r="F148" s="2"/>
    </row>
    <row r="149" spans="6:6">
      <c r="F149" s="2"/>
    </row>
    <row r="150" spans="6:6">
      <c r="F150" s="2"/>
    </row>
    <row r="151" spans="6:6">
      <c r="F151" s="2"/>
    </row>
    <row r="152" spans="6:6">
      <c r="F152" s="2"/>
    </row>
    <row r="153" spans="6:6">
      <c r="F153" s="2"/>
    </row>
    <row r="154" spans="6:6">
      <c r="F154" s="2"/>
    </row>
    <row r="155" spans="6:6">
      <c r="F155" s="2"/>
    </row>
    <row r="156" spans="6:6">
      <c r="F156" s="2"/>
    </row>
    <row r="157" spans="6:6">
      <c r="F157" s="2"/>
    </row>
    <row r="158" spans="6:6">
      <c r="F158" s="2"/>
    </row>
    <row r="159" spans="6:6">
      <c r="F159" s="2"/>
    </row>
    <row r="160" spans="6:6">
      <c r="F160" s="2"/>
    </row>
    <row r="161" spans="6:6">
      <c r="F161" s="2"/>
    </row>
    <row r="162" spans="6:6">
      <c r="F162" s="2"/>
    </row>
    <row r="163" spans="6:6">
      <c r="F163" s="2"/>
    </row>
    <row r="164" spans="6:6">
      <c r="F164" s="2"/>
    </row>
    <row r="165" spans="6:6">
      <c r="F165" s="2"/>
    </row>
    <row r="166" spans="6:6">
      <c r="F166" s="2"/>
    </row>
    <row r="167" spans="6:6">
      <c r="F167" s="2"/>
    </row>
    <row r="168" spans="6:6">
      <c r="F168" s="2"/>
    </row>
    <row r="169" spans="6:6">
      <c r="F169" s="2"/>
    </row>
    <row r="170" spans="6:6">
      <c r="F170" s="2"/>
    </row>
    <row r="171" spans="6:6">
      <c r="F171" s="2"/>
    </row>
    <row r="172" spans="6:6">
      <c r="F172" s="2"/>
    </row>
    <row r="173" spans="6:6">
      <c r="F173" s="2"/>
    </row>
    <row r="174" spans="6:6">
      <c r="F174" s="2"/>
    </row>
    <row r="175" spans="6:6">
      <c r="F175" s="2"/>
    </row>
    <row r="176" spans="6:6">
      <c r="F176" s="2"/>
    </row>
    <row r="177" spans="6:6">
      <c r="F177" s="2"/>
    </row>
    <row r="178" spans="6:6">
      <c r="F178" s="2"/>
    </row>
    <row r="179" spans="6:6">
      <c r="F179" s="2"/>
    </row>
    <row r="180" spans="6:6">
      <c r="F180" s="2"/>
    </row>
    <row r="181" spans="6:6">
      <c r="F181" s="2"/>
    </row>
    <row r="182" spans="6:6">
      <c r="F182" s="2"/>
    </row>
    <row r="183" spans="6:6">
      <c r="F183" s="2"/>
    </row>
    <row r="184" spans="6:6">
      <c r="F184" s="2"/>
    </row>
    <row r="185" spans="6:6">
      <c r="F185" s="2"/>
    </row>
    <row r="186" spans="6:6">
      <c r="F186" s="2"/>
    </row>
    <row r="187" spans="6:6">
      <c r="F187" s="2"/>
    </row>
    <row r="188" spans="6:6">
      <c r="F188" s="2"/>
    </row>
    <row r="189" spans="6:6">
      <c r="F189" s="2"/>
    </row>
    <row r="190" spans="6:6">
      <c r="F190" s="2"/>
    </row>
    <row r="191" spans="6:6">
      <c r="F191" s="2"/>
    </row>
    <row r="192" spans="6:6">
      <c r="F192" s="2"/>
    </row>
    <row r="193" spans="6:6">
      <c r="F193" s="2"/>
    </row>
    <row r="194" spans="6:6">
      <c r="F194" s="2"/>
    </row>
    <row r="195" spans="6:6">
      <c r="F195" s="2"/>
    </row>
    <row r="196" spans="6:6">
      <c r="F196" s="2"/>
    </row>
    <row r="197" spans="6:6">
      <c r="F197" s="2"/>
    </row>
    <row r="198" spans="6:6">
      <c r="F198" s="2"/>
    </row>
    <row r="199" spans="6:6">
      <c r="F199" s="2"/>
    </row>
    <row r="200" spans="6:6">
      <c r="F200" s="2"/>
    </row>
    <row r="201" spans="6:6">
      <c r="F201" s="2"/>
    </row>
    <row r="202" spans="6:6">
      <c r="F202" s="2"/>
    </row>
    <row r="203" spans="6:6">
      <c r="F203" s="2"/>
    </row>
    <row r="204" spans="6:6">
      <c r="F204" s="2"/>
    </row>
    <row r="205" spans="6:6">
      <c r="F205" s="2"/>
    </row>
    <row r="206" spans="6:6">
      <c r="F206" s="2"/>
    </row>
    <row r="207" spans="6:6">
      <c r="F207" s="2"/>
    </row>
    <row r="208" spans="6:6">
      <c r="F208" s="2"/>
    </row>
    <row r="209" spans="6:6">
      <c r="F209" s="2"/>
    </row>
    <row r="210" spans="6:6">
      <c r="F210" s="2"/>
    </row>
    <row r="211" spans="6:6">
      <c r="F211" s="2"/>
    </row>
    <row r="212" spans="6:6">
      <c r="F212" s="2"/>
    </row>
    <row r="213" spans="6:6">
      <c r="F213" s="2"/>
    </row>
    <row r="214" spans="6:6">
      <c r="F214" s="2"/>
    </row>
    <row r="215" spans="6:6">
      <c r="F215" s="2"/>
    </row>
    <row r="216" spans="6:6">
      <c r="F216" s="2"/>
    </row>
    <row r="217" spans="6:6">
      <c r="F217" s="2"/>
    </row>
    <row r="218" spans="6:6">
      <c r="F218" s="2"/>
    </row>
    <row r="219" spans="6:6">
      <c r="F219" s="2"/>
    </row>
    <row r="220" spans="6:6">
      <c r="F220" s="2"/>
    </row>
    <row r="221" spans="6:6">
      <c r="F221" s="2"/>
    </row>
    <row r="222" spans="6:6">
      <c r="F222" s="2"/>
    </row>
    <row r="223" spans="6:6">
      <c r="F223" s="2"/>
    </row>
    <row r="224" spans="6:6">
      <c r="F224" s="2"/>
    </row>
    <row r="225" spans="6:6">
      <c r="F225" s="2"/>
    </row>
    <row r="226" spans="6:6">
      <c r="F226" s="2"/>
    </row>
    <row r="227" spans="6:6">
      <c r="F227" s="2"/>
    </row>
    <row r="228" spans="6:6">
      <c r="F228" s="2"/>
    </row>
    <row r="229" spans="6:6">
      <c r="F229" s="2"/>
    </row>
    <row r="230" spans="6:6">
      <c r="F230" s="2"/>
    </row>
    <row r="231" spans="6:6">
      <c r="F231" s="2"/>
    </row>
    <row r="232" spans="6:6">
      <c r="F232" s="2"/>
    </row>
    <row r="233" spans="6:6">
      <c r="F233" s="2"/>
    </row>
    <row r="234" spans="6:6">
      <c r="F234" s="2"/>
    </row>
    <row r="235" spans="6:6">
      <c r="F235" s="2"/>
    </row>
    <row r="236" spans="6:6">
      <c r="F236" s="2"/>
    </row>
    <row r="237" spans="6:6">
      <c r="F237" s="2"/>
    </row>
    <row r="238" spans="6:6">
      <c r="F238" s="2"/>
    </row>
    <row r="239" spans="6:6">
      <c r="F239" s="2"/>
    </row>
    <row r="240" spans="6:6">
      <c r="F240" s="2"/>
    </row>
    <row r="241" spans="6:6">
      <c r="F241" s="2"/>
    </row>
    <row r="242" spans="6:6">
      <c r="F242" s="2"/>
    </row>
    <row r="243" spans="6:6">
      <c r="F243" s="2"/>
    </row>
    <row r="244" spans="6:6">
      <c r="F244" s="2"/>
    </row>
    <row r="245" spans="6:6">
      <c r="F245" s="2"/>
    </row>
    <row r="246" spans="6:6">
      <c r="F246" s="2"/>
    </row>
    <row r="247" spans="6:6">
      <c r="F247" s="2"/>
    </row>
    <row r="248" spans="6:6">
      <c r="F248" s="2"/>
    </row>
    <row r="249" spans="6:6">
      <c r="F249" s="2"/>
    </row>
    <row r="250" spans="6:6">
      <c r="F250" s="2"/>
    </row>
    <row r="251" spans="6:6">
      <c r="F251" s="2"/>
    </row>
    <row r="252" spans="6:6">
      <c r="F252" s="2"/>
    </row>
    <row r="253" spans="6:6">
      <c r="F253" s="2"/>
    </row>
    <row r="254" spans="6:6">
      <c r="F254" s="2"/>
    </row>
    <row r="255" spans="6:6">
      <c r="F255" s="2"/>
    </row>
    <row r="256" spans="6:6">
      <c r="F256" s="2"/>
    </row>
    <row r="257" spans="6:6">
      <c r="F257" s="2"/>
    </row>
    <row r="258" spans="6:6">
      <c r="F258" s="2"/>
    </row>
    <row r="259" spans="6:6">
      <c r="F259" s="2"/>
    </row>
    <row r="260" spans="6:6">
      <c r="F260" s="2"/>
    </row>
    <row r="261" spans="6:6">
      <c r="F261" s="2"/>
    </row>
    <row r="262" spans="6:6">
      <c r="F262" s="2"/>
    </row>
    <row r="263" spans="6:6">
      <c r="F263" s="2"/>
    </row>
    <row r="264" spans="6:6">
      <c r="F264" s="2"/>
    </row>
    <row r="265" spans="6:6">
      <c r="F265" s="2"/>
    </row>
    <row r="266" spans="6:6">
      <c r="F266" s="2"/>
    </row>
    <row r="267" spans="6:6">
      <c r="F267" s="2"/>
    </row>
    <row r="268" spans="6:6">
      <c r="F268" s="2"/>
    </row>
    <row r="269" spans="6:6">
      <c r="F269" s="2"/>
    </row>
    <row r="270" spans="6:6">
      <c r="F270" s="2"/>
    </row>
    <row r="271" spans="6:6">
      <c r="F271" s="2"/>
    </row>
    <row r="272" spans="6:6">
      <c r="F272" s="2"/>
    </row>
    <row r="273" spans="6:6">
      <c r="F273" s="2"/>
    </row>
    <row r="274" spans="6:6">
      <c r="F274" s="2"/>
    </row>
    <row r="275" spans="6:6">
      <c r="F275" s="2"/>
    </row>
    <row r="276" spans="6:6">
      <c r="F276" s="2"/>
    </row>
    <row r="277" spans="6:6">
      <c r="F277" s="2"/>
    </row>
    <row r="278" spans="6:6">
      <c r="F278" s="2"/>
    </row>
    <row r="279" spans="6:6">
      <c r="F279" s="2"/>
    </row>
    <row r="280" spans="6:6">
      <c r="F280" s="2"/>
    </row>
    <row r="281" spans="6:6">
      <c r="F281" s="2"/>
    </row>
    <row r="282" spans="6:6">
      <c r="F282" s="2"/>
    </row>
    <row r="283" spans="6:6">
      <c r="F283" s="2"/>
    </row>
    <row r="284" spans="6:6">
      <c r="F284" s="2"/>
    </row>
    <row r="285" spans="6:6">
      <c r="F285" s="2"/>
    </row>
    <row r="286" spans="6:6">
      <c r="F286" s="2"/>
    </row>
    <row r="287" spans="6:6">
      <c r="F287" s="2"/>
    </row>
    <row r="288" spans="6:6">
      <c r="F288" s="2"/>
    </row>
    <row r="289" spans="6:6">
      <c r="F289" s="2"/>
    </row>
    <row r="290" spans="6:6">
      <c r="F290" s="2"/>
    </row>
    <row r="291" spans="6:6">
      <c r="F291" s="2"/>
    </row>
    <row r="292" spans="6:6">
      <c r="F292" s="2"/>
    </row>
    <row r="293" spans="6:6">
      <c r="F293" s="2"/>
    </row>
    <row r="294" spans="6:6">
      <c r="F294" s="2"/>
    </row>
    <row r="295" spans="6:6">
      <c r="F295" s="2"/>
    </row>
    <row r="296" spans="6:6">
      <c r="F296" s="2"/>
    </row>
    <row r="297" spans="6:6">
      <c r="F297" s="2"/>
    </row>
    <row r="298" spans="6:6">
      <c r="F298" s="2"/>
    </row>
    <row r="299" spans="6:6">
      <c r="F299" s="2"/>
    </row>
    <row r="300" spans="6:6">
      <c r="F300" s="2"/>
    </row>
    <row r="301" spans="6:6">
      <c r="F301" s="2"/>
    </row>
    <row r="302" spans="6:6">
      <c r="F302" s="2"/>
    </row>
    <row r="303" spans="6:6">
      <c r="F303" s="2"/>
    </row>
    <row r="304" spans="6:6">
      <c r="F304" s="2"/>
    </row>
    <row r="305" spans="6:6">
      <c r="F305" s="2"/>
    </row>
    <row r="306" spans="6:6">
      <c r="F306" s="2"/>
    </row>
    <row r="307" spans="6:6">
      <c r="F307" s="2"/>
    </row>
    <row r="308" spans="6:6">
      <c r="F308" s="2"/>
    </row>
    <row r="309" spans="6:6">
      <c r="F309" s="2"/>
    </row>
    <row r="310" spans="6:6">
      <c r="F310" s="2"/>
    </row>
    <row r="311" spans="6:6">
      <c r="F311" s="2"/>
    </row>
    <row r="312" spans="6:6">
      <c r="F312" s="2"/>
    </row>
    <row r="313" spans="6:6">
      <c r="F313" s="2"/>
    </row>
    <row r="314" spans="6:6">
      <c r="F314" s="2"/>
    </row>
    <row r="315" spans="6:6">
      <c r="F315" s="2"/>
    </row>
    <row r="316" spans="6:6">
      <c r="F316" s="2"/>
    </row>
    <row r="317" spans="6:6">
      <c r="F317" s="2"/>
    </row>
    <row r="318" spans="6:6">
      <c r="F318" s="2"/>
    </row>
    <row r="319" spans="6:6">
      <c r="F319" s="2"/>
    </row>
    <row r="320" spans="6:6">
      <c r="F320" s="2"/>
    </row>
    <row r="321" spans="6:6">
      <c r="F321" s="2"/>
    </row>
    <row r="322" spans="6:6">
      <c r="F322" s="2"/>
    </row>
    <row r="323" spans="6:6">
      <c r="F323" s="2"/>
    </row>
    <row r="324" spans="6:6">
      <c r="F324" s="2"/>
    </row>
    <row r="325" spans="6:6">
      <c r="F325" s="2"/>
    </row>
    <row r="326" spans="6:6">
      <c r="F326" s="2"/>
    </row>
    <row r="327" spans="6:6">
      <c r="F327" s="2"/>
    </row>
    <row r="328" spans="6:6">
      <c r="F328" s="2"/>
    </row>
    <row r="329" spans="6:6">
      <c r="F329" s="2"/>
    </row>
    <row r="330" spans="6:6">
      <c r="F330" s="2"/>
    </row>
    <row r="331" spans="6:6">
      <c r="F331" s="2"/>
    </row>
    <row r="332" spans="6:6">
      <c r="F332" s="2"/>
    </row>
    <row r="333" spans="6:6">
      <c r="F333" s="2"/>
    </row>
    <row r="334" spans="6:6">
      <c r="F334" s="2"/>
    </row>
    <row r="335" spans="6:6">
      <c r="F335" s="2"/>
    </row>
    <row r="336" spans="6:6">
      <c r="F336" s="2"/>
    </row>
    <row r="337" spans="6:6">
      <c r="F337" s="2"/>
    </row>
    <row r="338" spans="6:6">
      <c r="F338" s="2"/>
    </row>
    <row r="339" spans="6:6">
      <c r="F339" s="2"/>
    </row>
    <row r="340" spans="6:6">
      <c r="F340" s="2"/>
    </row>
    <row r="341" spans="6:6">
      <c r="F341" s="2"/>
    </row>
    <row r="342" spans="6:6">
      <c r="F342" s="2"/>
    </row>
    <row r="343" spans="6:6">
      <c r="F343" s="2"/>
    </row>
    <row r="344" spans="6:6">
      <c r="F344" s="2"/>
    </row>
    <row r="345" spans="6:6">
      <c r="F345" s="2"/>
    </row>
    <row r="346" spans="6:6">
      <c r="F346" s="2"/>
    </row>
    <row r="347" spans="6:6">
      <c r="F347" s="2"/>
    </row>
    <row r="348" spans="6:6">
      <c r="F348" s="2"/>
    </row>
    <row r="349" spans="6:6">
      <c r="F349" s="2"/>
    </row>
    <row r="350" spans="6:6">
      <c r="F350" s="2"/>
    </row>
    <row r="351" spans="6:6">
      <c r="F351" s="2"/>
    </row>
    <row r="352" spans="6:6">
      <c r="F352" s="2"/>
    </row>
    <row r="353" spans="6:6">
      <c r="F353" s="2"/>
    </row>
    <row r="354" spans="6:6">
      <c r="F354" s="2"/>
    </row>
    <row r="355" spans="6:6">
      <c r="F355" s="2"/>
    </row>
    <row r="356" spans="6:6">
      <c r="F356" s="2"/>
    </row>
    <row r="357" spans="6:6">
      <c r="F357" s="2"/>
    </row>
    <row r="358" spans="6:6">
      <c r="F358" s="2"/>
    </row>
    <row r="359" spans="6:6">
      <c r="F359" s="2"/>
    </row>
    <row r="360" spans="6:6">
      <c r="F360" s="2"/>
    </row>
    <row r="361" spans="6:6">
      <c r="F361" s="2"/>
    </row>
    <row r="362" spans="6:6">
      <c r="F362" s="2"/>
    </row>
    <row r="363" spans="6:6">
      <c r="F363" s="2"/>
    </row>
    <row r="364" spans="6:6">
      <c r="F364" s="2"/>
    </row>
    <row r="365" spans="6:6">
      <c r="F365" s="2"/>
    </row>
    <row r="366" spans="6:6">
      <c r="F366" s="2"/>
    </row>
    <row r="367" spans="6:6">
      <c r="F367" s="2"/>
    </row>
    <row r="368" spans="6:6">
      <c r="F368" s="2"/>
    </row>
    <row r="369" spans="6:6">
      <c r="F369" s="2"/>
    </row>
    <row r="370" spans="6:6">
      <c r="F370" s="2"/>
    </row>
    <row r="371" spans="6:6">
      <c r="F371" s="2"/>
    </row>
    <row r="372" spans="6:6">
      <c r="F372" s="2"/>
    </row>
    <row r="373" spans="6:6">
      <c r="F373" s="2"/>
    </row>
    <row r="374" spans="6:6">
      <c r="F374" s="2"/>
    </row>
    <row r="375" spans="6:6">
      <c r="F375" s="2"/>
    </row>
    <row r="376" spans="6:6">
      <c r="F376" s="2"/>
    </row>
    <row r="377" spans="6:6">
      <c r="F377" s="2"/>
    </row>
    <row r="378" spans="6:6">
      <c r="F378" s="2"/>
    </row>
    <row r="379" spans="6:6">
      <c r="F379" s="2"/>
    </row>
    <row r="380" spans="6:6">
      <c r="F380" s="2"/>
    </row>
    <row r="381" spans="6:6">
      <c r="F381" s="2"/>
    </row>
    <row r="382" spans="6:6">
      <c r="F382" s="2"/>
    </row>
    <row r="383" spans="6:6">
      <c r="F383" s="2"/>
    </row>
    <row r="384" spans="6:6">
      <c r="F384" s="2"/>
    </row>
    <row r="385" spans="6:6">
      <c r="F385" s="2"/>
    </row>
    <row r="386" spans="6:6">
      <c r="F386" s="2"/>
    </row>
    <row r="387" spans="6:6">
      <c r="F387" s="2"/>
    </row>
    <row r="388" spans="6:6">
      <c r="F388" s="2"/>
    </row>
    <row r="389" spans="6:6">
      <c r="F389" s="2"/>
    </row>
    <row r="390" spans="6:6">
      <c r="F390" s="2"/>
    </row>
    <row r="391" spans="6:6">
      <c r="F391" s="2"/>
    </row>
    <row r="392" spans="6:6">
      <c r="F392" s="2"/>
    </row>
    <row r="393" spans="6:6">
      <c r="F393" s="2"/>
    </row>
    <row r="394" spans="6:6">
      <c r="F394" s="2"/>
    </row>
    <row r="395" spans="6:6">
      <c r="F395" s="2"/>
    </row>
    <row r="396" spans="6:6">
      <c r="F396" s="2"/>
    </row>
    <row r="397" spans="6:6">
      <c r="F397" s="2"/>
    </row>
    <row r="398" spans="6:6">
      <c r="F398" s="2"/>
    </row>
    <row r="399" spans="6:6">
      <c r="F399" s="2"/>
    </row>
    <row r="400" spans="6:6">
      <c r="F400" s="2"/>
    </row>
    <row r="401" spans="6:6">
      <c r="F401" s="2"/>
    </row>
    <row r="402" spans="6:6">
      <c r="F402" s="2"/>
    </row>
    <row r="403" spans="6:6">
      <c r="F403" s="2"/>
    </row>
    <row r="404" spans="6:6">
      <c r="F404" s="2"/>
    </row>
    <row r="405" spans="6:6">
      <c r="F405" s="2"/>
    </row>
    <row r="406" spans="6:6">
      <c r="F406" s="2"/>
    </row>
    <row r="407" spans="6:6">
      <c r="F407" s="2"/>
    </row>
    <row r="408" spans="6:6">
      <c r="F408" s="2"/>
    </row>
    <row r="409" spans="6:6">
      <c r="F409" s="2"/>
    </row>
    <row r="410" spans="6:6">
      <c r="F410" s="2"/>
    </row>
    <row r="411" spans="6:6">
      <c r="F411" s="2"/>
    </row>
    <row r="412" spans="6:6">
      <c r="F412" s="2"/>
    </row>
    <row r="413" spans="6:6">
      <c r="F413" s="2"/>
    </row>
    <row r="414" spans="6:6">
      <c r="F414" s="2"/>
    </row>
    <row r="415" spans="6:6">
      <c r="F415" s="2"/>
    </row>
    <row r="416" spans="6:6">
      <c r="F416" s="2"/>
    </row>
    <row r="417" spans="6:6">
      <c r="F417" s="2"/>
    </row>
    <row r="418" spans="6:6">
      <c r="F418" s="2"/>
    </row>
    <row r="419" spans="6:6">
      <c r="F419" s="2"/>
    </row>
    <row r="420" spans="6:6">
      <c r="F420" s="2"/>
    </row>
    <row r="421" spans="6:6">
      <c r="F421" s="2"/>
    </row>
    <row r="422" spans="6:6">
      <c r="F422" s="2"/>
    </row>
    <row r="423" spans="6:6">
      <c r="F423" s="2"/>
    </row>
    <row r="424" spans="6:6">
      <c r="F424" s="2"/>
    </row>
    <row r="425" spans="6:6">
      <c r="F425" s="2"/>
    </row>
    <row r="426" spans="6:6">
      <c r="F426" s="2"/>
    </row>
    <row r="427" spans="6:6">
      <c r="F427" s="2"/>
    </row>
    <row r="428" spans="6:6">
      <c r="F428" s="2"/>
    </row>
    <row r="429" spans="6:6">
      <c r="F429" s="2"/>
    </row>
    <row r="430" spans="6:6">
      <c r="F430" s="2"/>
    </row>
    <row r="431" spans="6:6">
      <c r="F431" s="2"/>
    </row>
    <row r="432" spans="6:6">
      <c r="F432" s="2"/>
    </row>
    <row r="433" spans="6:6">
      <c r="F433" s="2"/>
    </row>
    <row r="434" spans="6:6">
      <c r="F434" s="2"/>
    </row>
    <row r="435" spans="6:6">
      <c r="F435" s="2"/>
    </row>
    <row r="436" spans="6:6">
      <c r="F436" s="2"/>
    </row>
    <row r="437" spans="6:6">
      <c r="F437" s="2"/>
    </row>
    <row r="438" spans="6:6">
      <c r="F438" s="2"/>
    </row>
    <row r="439" spans="6:6">
      <c r="F439" s="2"/>
    </row>
    <row r="440" spans="6:6">
      <c r="F440" s="2"/>
    </row>
    <row r="441" spans="6:6">
      <c r="F441" s="2"/>
    </row>
    <row r="442" spans="6:6">
      <c r="F442" s="2"/>
    </row>
    <row r="443" spans="6:6">
      <c r="F443" s="2"/>
    </row>
    <row r="444" spans="6:6">
      <c r="F444" s="2"/>
    </row>
    <row r="445" spans="6:6">
      <c r="F445" s="2"/>
    </row>
    <row r="446" spans="6:6">
      <c r="F446" s="2"/>
    </row>
    <row r="447" spans="6:6">
      <c r="F447" s="2"/>
    </row>
    <row r="448" spans="6:6">
      <c r="F448" s="2"/>
    </row>
    <row r="449" spans="6:6">
      <c r="F449" s="2"/>
    </row>
    <row r="450" spans="6:6">
      <c r="F450" s="2"/>
    </row>
    <row r="451" spans="6:6">
      <c r="F451" s="2"/>
    </row>
    <row r="452" spans="6:6">
      <c r="F452" s="2"/>
    </row>
    <row r="453" spans="6:6">
      <c r="F453" s="2"/>
    </row>
    <row r="454" spans="6:6">
      <c r="F454" s="2"/>
    </row>
    <row r="455" spans="6:6">
      <c r="F455" s="2"/>
    </row>
    <row r="456" spans="6:6">
      <c r="F456" s="2"/>
    </row>
    <row r="457" spans="6:6">
      <c r="F457" s="2"/>
    </row>
    <row r="458" spans="6:6">
      <c r="F458" s="2"/>
    </row>
    <row r="459" spans="6:6">
      <c r="F459" s="2"/>
    </row>
    <row r="460" spans="6:6">
      <c r="F460" s="2"/>
    </row>
    <row r="461" spans="6:6">
      <c r="F461" s="2"/>
    </row>
    <row r="462" spans="6:6">
      <c r="F462" s="2"/>
    </row>
    <row r="463" spans="6:6">
      <c r="F463" s="2"/>
    </row>
    <row r="464" spans="6:6">
      <c r="F464" s="2"/>
    </row>
    <row r="465" spans="6:6">
      <c r="F465" s="2"/>
    </row>
    <row r="466" spans="6:6">
      <c r="F466" s="2"/>
    </row>
    <row r="467" spans="6:6">
      <c r="F467" s="2"/>
    </row>
    <row r="468" spans="6:6">
      <c r="F468" s="2"/>
    </row>
    <row r="469" spans="6:6">
      <c r="F469" s="2"/>
    </row>
    <row r="470" spans="6:6">
      <c r="F470" s="2"/>
    </row>
    <row r="471" spans="6:6">
      <c r="F471" s="2"/>
    </row>
    <row r="472" spans="6:6">
      <c r="F472" s="2"/>
    </row>
    <row r="473" spans="6:6">
      <c r="F473" s="2"/>
    </row>
    <row r="474" spans="6:6">
      <c r="F474" s="2"/>
    </row>
    <row r="475" spans="6:6">
      <c r="F475" s="2"/>
    </row>
    <row r="476" spans="6:6">
      <c r="F476" s="2"/>
    </row>
    <row r="477" spans="6:6">
      <c r="F477" s="2"/>
    </row>
    <row r="478" spans="6:6">
      <c r="F478" s="2"/>
    </row>
    <row r="479" spans="6:6">
      <c r="F479" s="2"/>
    </row>
    <row r="480" spans="6:6">
      <c r="F480" s="2"/>
    </row>
    <row r="481" spans="6:6">
      <c r="F481" s="2"/>
    </row>
    <row r="482" spans="6:6">
      <c r="F482" s="2"/>
    </row>
    <row r="483" spans="6:6">
      <c r="F483" s="2"/>
    </row>
    <row r="484" spans="6:6">
      <c r="F484" s="2"/>
    </row>
    <row r="485" spans="6:6">
      <c r="F485" s="2"/>
    </row>
    <row r="486" spans="6:6">
      <c r="F486" s="2"/>
    </row>
    <row r="487" spans="6:6">
      <c r="F487" s="2"/>
    </row>
    <row r="488" spans="6:6">
      <c r="F488" s="2"/>
    </row>
    <row r="489" spans="6:6">
      <c r="F489" s="2"/>
    </row>
    <row r="490" spans="6:6">
      <c r="F490" s="2"/>
    </row>
    <row r="491" spans="6:6">
      <c r="F491" s="2"/>
    </row>
    <row r="492" spans="6:6">
      <c r="F492" s="2"/>
    </row>
    <row r="493" spans="6:6">
      <c r="F493" s="2"/>
    </row>
    <row r="494" spans="6:6">
      <c r="F494" s="2"/>
    </row>
    <row r="495" spans="6:6">
      <c r="F495" s="2"/>
    </row>
    <row r="496" spans="6:6">
      <c r="F496" s="2"/>
    </row>
    <row r="497" spans="6:6">
      <c r="F497" s="2"/>
    </row>
    <row r="498" spans="6:6">
      <c r="F498" s="2"/>
    </row>
    <row r="499" spans="6:6">
      <c r="F499" s="2"/>
    </row>
    <row r="500" spans="6:6">
      <c r="F500" s="2"/>
    </row>
    <row r="501" spans="6:6">
      <c r="F501" s="2"/>
    </row>
    <row r="502" spans="6:6">
      <c r="F502" s="2"/>
    </row>
    <row r="503" spans="6:6">
      <c r="F503" s="2"/>
    </row>
    <row r="504" spans="6:6">
      <c r="F504" s="2"/>
    </row>
    <row r="505" spans="6:6">
      <c r="F505" s="2"/>
    </row>
    <row r="506" spans="6:6">
      <c r="F506" s="2"/>
    </row>
    <row r="507" spans="6:6">
      <c r="F507" s="2"/>
    </row>
    <row r="508" spans="6:6">
      <c r="F508" s="2"/>
    </row>
    <row r="509" spans="6:6">
      <c r="F509" s="2"/>
    </row>
    <row r="510" spans="6:6">
      <c r="F510" s="2"/>
    </row>
    <row r="511" spans="6:6">
      <c r="F511" s="2"/>
    </row>
    <row r="512" spans="6:6">
      <c r="F512" s="2"/>
    </row>
    <row r="513" spans="6:6">
      <c r="F513" s="2"/>
    </row>
    <row r="514" spans="6:6">
      <c r="F514" s="2"/>
    </row>
    <row r="515" spans="6:6">
      <c r="F515" s="2"/>
    </row>
    <row r="516" spans="6:6">
      <c r="F516" s="2"/>
    </row>
    <row r="517" spans="6:6">
      <c r="F517" s="2"/>
    </row>
    <row r="518" spans="6:6">
      <c r="F518" s="2"/>
    </row>
    <row r="519" spans="6:6">
      <c r="F519" s="2"/>
    </row>
    <row r="520" spans="6:6">
      <c r="F520" s="2"/>
    </row>
    <row r="521" spans="6:6">
      <c r="F521" s="2"/>
    </row>
    <row r="522" spans="6:6">
      <c r="F522" s="2"/>
    </row>
    <row r="523" spans="6:6">
      <c r="F523" s="2"/>
    </row>
    <row r="524" spans="6:6">
      <c r="F524" s="2"/>
    </row>
    <row r="525" spans="6:6">
      <c r="F525" s="2"/>
    </row>
    <row r="526" spans="6:6">
      <c r="F526" s="2"/>
    </row>
    <row r="527" spans="6:6">
      <c r="F527" s="2"/>
    </row>
    <row r="528" spans="6:6">
      <c r="F528" s="2"/>
    </row>
    <row r="529" spans="6:6">
      <c r="F529" s="2"/>
    </row>
    <row r="530" spans="6:6">
      <c r="F530" s="2"/>
    </row>
    <row r="531" spans="6:6">
      <c r="F531" s="2"/>
    </row>
    <row r="532" spans="6:6">
      <c r="F532" s="2"/>
    </row>
    <row r="533" spans="6:6">
      <c r="F533" s="2"/>
    </row>
    <row r="534" spans="6:6">
      <c r="F534" s="2"/>
    </row>
    <row r="535" spans="6:6">
      <c r="F535" s="2"/>
    </row>
    <row r="536" spans="6:6">
      <c r="F536" s="2"/>
    </row>
    <row r="537" spans="6:6">
      <c r="F537" s="2"/>
    </row>
    <row r="538" spans="6:6">
      <c r="F538" s="2"/>
    </row>
    <row r="539" spans="6:6">
      <c r="F539" s="2"/>
    </row>
    <row r="540" spans="6:6">
      <c r="F540" s="2"/>
    </row>
    <row r="541" spans="6:6">
      <c r="F541" s="2"/>
    </row>
    <row r="542" spans="6:6">
      <c r="F542" s="2"/>
    </row>
    <row r="543" spans="6:6">
      <c r="F543" s="2"/>
    </row>
    <row r="544" spans="6:6">
      <c r="F544" s="2"/>
    </row>
    <row r="545" spans="6:6">
      <c r="F545" s="2"/>
    </row>
    <row r="546" spans="6:6">
      <c r="F546" s="2"/>
    </row>
    <row r="547" spans="6:6">
      <c r="F547" s="2"/>
    </row>
    <row r="548" spans="6:6">
      <c r="F548" s="2"/>
    </row>
    <row r="549" spans="6:6">
      <c r="F549" s="2"/>
    </row>
    <row r="550" spans="6:6">
      <c r="F550" s="2"/>
    </row>
    <row r="551" spans="6:6">
      <c r="F551" s="2"/>
    </row>
    <row r="552" spans="6:6">
      <c r="F552" s="2"/>
    </row>
    <row r="553" spans="6:6">
      <c r="F553" s="2"/>
    </row>
    <row r="554" spans="6:6">
      <c r="F554" s="2"/>
    </row>
    <row r="555" spans="6:6">
      <c r="F555" s="2"/>
    </row>
    <row r="556" spans="6:6">
      <c r="F556" s="2"/>
    </row>
    <row r="557" spans="6:6">
      <c r="F557" s="2"/>
    </row>
    <row r="558" spans="6:6">
      <c r="F558" s="2"/>
    </row>
    <row r="559" spans="6:6">
      <c r="F559" s="2"/>
    </row>
    <row r="560" spans="6:6">
      <c r="F560" s="2"/>
    </row>
    <row r="561" spans="6:6">
      <c r="F561" s="2"/>
    </row>
    <row r="562" spans="6:6">
      <c r="F562" s="2"/>
    </row>
    <row r="563" spans="6:6">
      <c r="F563" s="2"/>
    </row>
    <row r="564" spans="6:6">
      <c r="F564" s="2"/>
    </row>
    <row r="565" spans="6:6">
      <c r="F565" s="2"/>
    </row>
    <row r="566" spans="6:6">
      <c r="F566" s="2"/>
    </row>
    <row r="567" spans="6:6">
      <c r="F567" s="2"/>
    </row>
    <row r="568" spans="6:6">
      <c r="F568" s="2"/>
    </row>
    <row r="569" spans="6:6">
      <c r="F569" s="2"/>
    </row>
    <row r="570" spans="6:6">
      <c r="F570" s="2"/>
    </row>
    <row r="571" spans="6:6">
      <c r="F571" s="2"/>
    </row>
    <row r="572" spans="6:6">
      <c r="F572" s="2"/>
    </row>
    <row r="573" spans="6:6">
      <c r="F573" s="2"/>
    </row>
    <row r="574" spans="6:6">
      <c r="F574" s="2"/>
    </row>
    <row r="575" spans="6:6">
      <c r="F575" s="2"/>
    </row>
    <row r="576" spans="6:6">
      <c r="F576" s="2"/>
    </row>
    <row r="577" spans="6:6">
      <c r="F577" s="2"/>
    </row>
    <row r="578" spans="6:6">
      <c r="F578" s="2"/>
    </row>
    <row r="579" spans="6:6">
      <c r="F579" s="2"/>
    </row>
    <row r="580" spans="6:6">
      <c r="F580" s="2"/>
    </row>
    <row r="581" spans="6:6">
      <c r="F581" s="2"/>
    </row>
    <row r="582" spans="6:6">
      <c r="F582" s="2"/>
    </row>
    <row r="583" spans="6:6">
      <c r="F583" s="2"/>
    </row>
    <row r="584" spans="6:6">
      <c r="F584" s="2"/>
    </row>
    <row r="585" spans="6:6">
      <c r="F585" s="2"/>
    </row>
    <row r="586" spans="6:6">
      <c r="F586" s="2"/>
    </row>
    <row r="587" spans="6:6">
      <c r="F587" s="2"/>
    </row>
    <row r="588" spans="6:6">
      <c r="F588" s="2"/>
    </row>
    <row r="589" spans="6:6">
      <c r="F589" s="2"/>
    </row>
    <row r="590" spans="6:6">
      <c r="F590" s="2"/>
    </row>
    <row r="591" spans="6:6">
      <c r="F591" s="2"/>
    </row>
    <row r="592" spans="6:6">
      <c r="F592" s="2"/>
    </row>
    <row r="593" spans="6:6">
      <c r="F593" s="2"/>
    </row>
    <row r="594" spans="6:6">
      <c r="F594" s="2"/>
    </row>
    <row r="595" spans="6:6">
      <c r="F595" s="2"/>
    </row>
    <row r="596" spans="6:6">
      <c r="F596" s="2"/>
    </row>
    <row r="597" spans="6:6">
      <c r="F597" s="2"/>
    </row>
    <row r="598" spans="6:6">
      <c r="F598" s="2"/>
    </row>
    <row r="599" spans="6:6">
      <c r="F599" s="2"/>
    </row>
    <row r="600" spans="6:6">
      <c r="F600" s="2"/>
    </row>
    <row r="601" spans="6:6">
      <c r="F601" s="2"/>
    </row>
    <row r="602" spans="6:6">
      <c r="F602" s="2"/>
    </row>
    <row r="603" spans="6:6">
      <c r="F603" s="2"/>
    </row>
    <row r="604" spans="6:6">
      <c r="F604" s="2"/>
    </row>
    <row r="605" spans="6:6">
      <c r="F605" s="2"/>
    </row>
    <row r="606" spans="6:6">
      <c r="F606" s="2"/>
    </row>
    <row r="607" spans="6:6">
      <c r="F607" s="2"/>
    </row>
    <row r="608" spans="6:6">
      <c r="F608" s="2"/>
    </row>
    <row r="609" spans="1:9">
      <c r="F609" s="2"/>
    </row>
    <row r="610" spans="1:9" s="4" customFormat="1">
      <c r="A610" s="2"/>
      <c r="B610" s="2"/>
      <c r="C610" s="2"/>
      <c r="D610" s="2"/>
      <c r="E610" s="2"/>
      <c r="F610" s="2"/>
      <c r="G610" s="2"/>
      <c r="I610" s="2"/>
    </row>
    <row r="611" spans="1:9" s="4" customFormat="1">
      <c r="A611" s="2"/>
      <c r="B611" s="2"/>
      <c r="C611" s="2"/>
      <c r="D611" s="2"/>
      <c r="E611" s="2"/>
      <c r="F611" s="2"/>
      <c r="I611" s="2"/>
    </row>
    <row r="612" spans="1:9" s="4" customFormat="1">
      <c r="A612" s="2"/>
      <c r="B612" s="2"/>
      <c r="C612" s="2"/>
      <c r="D612" s="2"/>
      <c r="E612" s="2"/>
      <c r="F612" s="2"/>
      <c r="I612" s="2"/>
    </row>
    <row r="613" spans="1:9" s="4" customFormat="1">
      <c r="A613" s="2"/>
      <c r="B613" s="2"/>
      <c r="C613" s="2"/>
      <c r="D613" s="2"/>
      <c r="E613" s="2"/>
      <c r="F613" s="2"/>
    </row>
    <row r="614" spans="1:9" s="4" customFormat="1">
      <c r="A614" s="2"/>
      <c r="B614" s="2"/>
      <c r="C614" s="2"/>
      <c r="D614" s="2"/>
      <c r="E614" s="2"/>
      <c r="F614" s="2"/>
    </row>
    <row r="615" spans="1:9" s="4" customFormat="1">
      <c r="A615" s="2"/>
      <c r="B615" s="2"/>
      <c r="C615" s="2"/>
      <c r="D615" s="2"/>
      <c r="E615" s="2"/>
      <c r="F615" s="2"/>
    </row>
    <row r="616" spans="1:9" s="4" customFormat="1">
      <c r="A616" s="2"/>
      <c r="B616" s="2"/>
      <c r="C616" s="2"/>
      <c r="D616" s="2"/>
      <c r="E616" s="2"/>
      <c r="F616" s="2"/>
    </row>
    <row r="617" spans="1:9" s="4" customFormat="1">
      <c r="A617" s="2"/>
      <c r="B617" s="2"/>
      <c r="C617" s="2"/>
      <c r="D617" s="2"/>
      <c r="E617" s="2"/>
      <c r="F617" s="2"/>
    </row>
    <row r="618" spans="1:9" s="4" customFormat="1">
      <c r="A618" s="2"/>
      <c r="B618" s="2"/>
      <c r="C618" s="2"/>
      <c r="D618" s="2"/>
      <c r="E618" s="2"/>
      <c r="F618" s="2"/>
    </row>
    <row r="619" spans="1:9" s="4" customFormat="1">
      <c r="A619" s="2"/>
      <c r="B619" s="2"/>
      <c r="C619" s="2"/>
      <c r="D619" s="2"/>
      <c r="E619" s="2"/>
      <c r="F619" s="2"/>
    </row>
    <row r="620" spans="1:9" s="4" customFormat="1">
      <c r="A620" s="2"/>
      <c r="B620" s="2"/>
      <c r="C620" s="2"/>
      <c r="D620" s="2"/>
      <c r="E620" s="2"/>
      <c r="F620" s="2"/>
    </row>
    <row r="621" spans="1:9" s="4" customFormat="1">
      <c r="A621" s="2"/>
      <c r="B621" s="2"/>
      <c r="C621" s="2"/>
      <c r="D621" s="2"/>
      <c r="E621" s="2"/>
      <c r="F621" s="2"/>
    </row>
    <row r="622" spans="1:9" s="4" customFormat="1">
      <c r="A622" s="2"/>
      <c r="B622" s="2"/>
      <c r="C622" s="2"/>
      <c r="D622" s="2"/>
      <c r="E622" s="2"/>
      <c r="F622" s="2"/>
    </row>
    <row r="623" spans="1:9" s="4" customFormat="1">
      <c r="A623" s="2"/>
      <c r="B623" s="2"/>
      <c r="C623" s="2"/>
      <c r="D623" s="2"/>
      <c r="E623" s="2"/>
      <c r="F623" s="2"/>
    </row>
    <row r="624" spans="1:9" s="4" customFormat="1">
      <c r="A624" s="2"/>
      <c r="B624" s="2"/>
      <c r="C624" s="2"/>
      <c r="D624" s="2"/>
      <c r="E624" s="2"/>
      <c r="F624" s="2"/>
    </row>
    <row r="625" spans="1:9" s="4" customFormat="1">
      <c r="A625" s="2"/>
      <c r="B625" s="2"/>
      <c r="C625" s="2"/>
      <c r="D625" s="2"/>
      <c r="E625" s="2"/>
      <c r="F625" s="2"/>
    </row>
    <row r="626" spans="1:9" s="4" customFormat="1">
      <c r="A626" s="2"/>
      <c r="B626" s="2"/>
      <c r="C626" s="2"/>
      <c r="D626" s="2"/>
      <c r="E626" s="2"/>
      <c r="F626" s="2"/>
    </row>
    <row r="627" spans="1:9" s="4" customFormat="1">
      <c r="A627" s="2"/>
      <c r="B627" s="2"/>
      <c r="C627" s="2"/>
      <c r="D627" s="2"/>
      <c r="E627" s="2"/>
      <c r="F627" s="2"/>
    </row>
    <row r="628" spans="1:9" s="4" customFormat="1">
      <c r="A628" s="2"/>
      <c r="B628" s="2"/>
      <c r="C628" s="2"/>
      <c r="D628" s="2"/>
      <c r="E628" s="2"/>
      <c r="F628" s="2"/>
    </row>
    <row r="629" spans="1:9" s="4" customFormat="1">
      <c r="A629" s="2"/>
      <c r="B629" s="2"/>
      <c r="C629" s="2"/>
      <c r="D629" s="2"/>
      <c r="E629" s="2"/>
      <c r="F629" s="2"/>
    </row>
    <row r="630" spans="1:9" s="4" customFormat="1">
      <c r="A630" s="2"/>
      <c r="B630" s="2"/>
      <c r="C630" s="2"/>
      <c r="D630" s="2"/>
      <c r="E630" s="2"/>
      <c r="F630" s="2"/>
    </row>
    <row r="631" spans="1:9" s="4" customFormat="1">
      <c r="A631" s="2"/>
      <c r="B631" s="2"/>
      <c r="C631" s="2"/>
      <c r="D631" s="2"/>
      <c r="E631" s="2"/>
      <c r="F631" s="2"/>
    </row>
    <row r="632" spans="1:9" s="4" customFormat="1">
      <c r="A632" s="2"/>
      <c r="B632" s="2"/>
      <c r="C632" s="2"/>
      <c r="D632" s="2"/>
      <c r="E632" s="2"/>
      <c r="F632" s="2"/>
    </row>
    <row r="633" spans="1:9" s="4" customFormat="1">
      <c r="A633" s="2"/>
      <c r="B633" s="2"/>
      <c r="C633" s="2"/>
      <c r="D633" s="2"/>
      <c r="E633" s="2"/>
      <c r="F633" s="2"/>
    </row>
    <row r="634" spans="1:9">
      <c r="G634" s="4"/>
      <c r="I634" s="4"/>
    </row>
    <row r="635" spans="1:9">
      <c r="I635" s="4"/>
    </row>
    <row r="636" spans="1:9">
      <c r="I636" s="4"/>
    </row>
  </sheetData>
  <mergeCells count="1">
    <mergeCell ref="A1:G1"/>
  </mergeCells>
  <pageMargins left="0.19685039370078741" right="0.19685039370078741" top="0.27559055118110237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IMMOBILI FIP DOGANE AAMS</vt:lpstr>
    </vt:vector>
  </TitlesOfParts>
  <Company>Sogei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Palmieri</dc:creator>
  <cp:lastModifiedBy>Luca Teti</cp:lastModifiedBy>
  <cp:lastPrinted>2014-09-08T14:15:49Z</cp:lastPrinted>
  <dcterms:created xsi:type="dcterms:W3CDTF">2013-11-04T11:13:58Z</dcterms:created>
  <dcterms:modified xsi:type="dcterms:W3CDTF">2014-09-08T14:15:52Z</dcterms:modified>
</cp:coreProperties>
</file>