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1910"/>
  </bookViews>
  <sheets>
    <sheet name="IMMOBILI FIP DOGANE AAMS" sheetId="4" r:id="rId1"/>
  </sheets>
  <calcPr calcId="145621"/>
</workbook>
</file>

<file path=xl/calcChain.xml><?xml version="1.0" encoding="utf-8"?>
<calcChain xmlns="http://schemas.openxmlformats.org/spreadsheetml/2006/main">
  <c r="H58" i="4" l="1"/>
  <c r="G58" i="4"/>
</calcChain>
</file>

<file path=xl/sharedStrings.xml><?xml version="1.0" encoding="utf-8"?>
<sst xmlns="http://schemas.openxmlformats.org/spreadsheetml/2006/main" count="328" uniqueCount="208">
  <si>
    <t>REGIONE</t>
  </si>
  <si>
    <t>COMUNE</t>
  </si>
  <si>
    <t>INDIRIZZO</t>
  </si>
  <si>
    <t>CODICE</t>
  </si>
  <si>
    <t>PROPRIETA'</t>
  </si>
  <si>
    <t>Abruzzo</t>
  </si>
  <si>
    <t>Chieti</t>
  </si>
  <si>
    <t>Via Giovanni Amendola, 58</t>
  </si>
  <si>
    <t>CHB032501</t>
  </si>
  <si>
    <t>FIP</t>
  </si>
  <si>
    <t>Basilicata</t>
  </si>
  <si>
    <t>Matera</t>
  </si>
  <si>
    <t>Piazza Giacomo Matteotti, 18</t>
  </si>
  <si>
    <t>MTB065401</t>
  </si>
  <si>
    <t>IM.MA. Srl</t>
  </si>
  <si>
    <t>Potenza</t>
  </si>
  <si>
    <t>Corso Giuseppe Garibaldi, 149</t>
  </si>
  <si>
    <t>PZB038001</t>
  </si>
  <si>
    <t>Calabria</t>
  </si>
  <si>
    <t>Reggio di Calabria</t>
  </si>
  <si>
    <t>Via dei Plutino, 4</t>
  </si>
  <si>
    <t>RCB013001</t>
  </si>
  <si>
    <t>Lombardia</t>
  </si>
  <si>
    <t>Cremona</t>
  </si>
  <si>
    <t>Via Amilcare Ponchielli, 2</t>
  </si>
  <si>
    <t>CRD000201</t>
  </si>
  <si>
    <t>FP1</t>
  </si>
  <si>
    <t>Sondrio</t>
  </si>
  <si>
    <t>Piazzale Lambertenghi, 3</t>
  </si>
  <si>
    <t>SOB011901</t>
  </si>
  <si>
    <t>Varese</t>
  </si>
  <si>
    <t>Via Frattini, 1</t>
  </si>
  <si>
    <t>VAB028801</t>
  </si>
  <si>
    <t>Marche</t>
  </si>
  <si>
    <t>Ancona</t>
  </si>
  <si>
    <t>Via Palestro, 15</t>
  </si>
  <si>
    <t>ANB004901</t>
  </si>
  <si>
    <t>Ascoli Piceno</t>
  </si>
  <si>
    <t>Via Luigi Marini, 15</t>
  </si>
  <si>
    <t>APB045301</t>
  </si>
  <si>
    <t>Piemonte</t>
  </si>
  <si>
    <t>Cuneo</t>
  </si>
  <si>
    <t>Via Piero Gobetti, 27</t>
  </si>
  <si>
    <t>CNB020301</t>
  </si>
  <si>
    <t>Vercelli</t>
  </si>
  <si>
    <t>Piazza Giuseppe Mazzini, 8</t>
  </si>
  <si>
    <t>VCB000101</t>
  </si>
  <si>
    <t>Sicilia</t>
  </si>
  <si>
    <t>Enna</t>
  </si>
  <si>
    <t>Viale Armando Diaz, 32</t>
  </si>
  <si>
    <t>ENB010201</t>
  </si>
  <si>
    <t>Umbria</t>
  </si>
  <si>
    <t>Perugia</t>
  </si>
  <si>
    <t>Via Luigi Canali, 12</t>
  </si>
  <si>
    <t>PGB045101</t>
  </si>
  <si>
    <t xml:space="preserve">Totale </t>
  </si>
  <si>
    <t>Pescara</t>
  </si>
  <si>
    <t>Via Andrea Doria, 10</t>
  </si>
  <si>
    <t>PEB030201</t>
  </si>
  <si>
    <t>MR Investments Sas</t>
  </si>
  <si>
    <t>Cosenza</t>
  </si>
  <si>
    <t>Via Popilia, nd</t>
  </si>
  <si>
    <t>CSB099101</t>
  </si>
  <si>
    <t>Paola</t>
  </si>
  <si>
    <t>Largo Dogana, 1</t>
  </si>
  <si>
    <t>CSB026601</t>
  </si>
  <si>
    <t>Campania</t>
  </si>
  <si>
    <t>Napoli</t>
  </si>
  <si>
    <t>Via Alcide De Gasperi, 20</t>
  </si>
  <si>
    <t>NAB054001</t>
  </si>
  <si>
    <t>Via de Gasperi 20 Srl</t>
  </si>
  <si>
    <t>Salerno</t>
  </si>
  <si>
    <t>Via Molo Manfredi, 14</t>
  </si>
  <si>
    <t>SAB102501</t>
  </si>
  <si>
    <t>F. Ferrajoli &amp; C. Srl</t>
  </si>
  <si>
    <t>Emilia Romagna</t>
  </si>
  <si>
    <t>Bologna</t>
  </si>
  <si>
    <t>Via Pietro Pietramellara, 1</t>
  </si>
  <si>
    <t>BOB016801</t>
  </si>
  <si>
    <t>Finalca Srl</t>
  </si>
  <si>
    <t>Comacchio</t>
  </si>
  <si>
    <t>Via Giacomo Matteotti, 2</t>
  </si>
  <si>
    <t>FEB021101</t>
  </si>
  <si>
    <t>Friuli Venezia Giulia</t>
  </si>
  <si>
    <t>Udine</t>
  </si>
  <si>
    <t>Via Gorghi, 18</t>
  </si>
  <si>
    <t>UDB020101</t>
  </si>
  <si>
    <t>Beni Stabili Spa</t>
  </si>
  <si>
    <t>Lazio</t>
  </si>
  <si>
    <t>Roma</t>
  </si>
  <si>
    <t>Via Tiburtina, Km 12+500</t>
  </si>
  <si>
    <t>RMB138301</t>
  </si>
  <si>
    <t>Liguria</t>
  </si>
  <si>
    <t>Genova</t>
  </si>
  <si>
    <t>Via Raffaele Rubattino, 8</t>
  </si>
  <si>
    <t>GEB002301</t>
  </si>
  <si>
    <t>Bergamo</t>
  </si>
  <si>
    <t>Largo Bortolo Belotti, 3</t>
  </si>
  <si>
    <t>BGB000801</t>
  </si>
  <si>
    <t>Brescia</t>
  </si>
  <si>
    <t>Via Francesco Perotti, 9</t>
  </si>
  <si>
    <t>BSB038001</t>
  </si>
  <si>
    <t>Como</t>
  </si>
  <si>
    <t>Via Italia Libera, 4</t>
  </si>
  <si>
    <t>COB022201</t>
  </si>
  <si>
    <t>Via Regina Teodolinda, 42</t>
  </si>
  <si>
    <t>COB010101</t>
  </si>
  <si>
    <t>Via Valico Autostradale di Brogeda, 2</t>
  </si>
  <si>
    <t>COB027601</t>
  </si>
  <si>
    <t>Sinio Srl</t>
  </si>
  <si>
    <t>Drezzo</t>
  </si>
  <si>
    <t>Via per la Svizzera, 11</t>
  </si>
  <si>
    <t>COB024001</t>
  </si>
  <si>
    <t>Sinbas Srl</t>
  </si>
  <si>
    <t>Maslianico</t>
  </si>
  <si>
    <t>Via XX Settembre, 76</t>
  </si>
  <si>
    <t>COB002501</t>
  </si>
  <si>
    <t>Milano</t>
  </si>
  <si>
    <t>Via Valtellina, 1</t>
  </si>
  <si>
    <t>MIB020201</t>
  </si>
  <si>
    <t>Lavena-Ponte Tresa</t>
  </si>
  <si>
    <t>Via Valico, 31</t>
  </si>
  <si>
    <t>VAB002101</t>
  </si>
  <si>
    <t>Luino</t>
  </si>
  <si>
    <t>Via Giovanni Amendola, 5A</t>
  </si>
  <si>
    <t>VAB029001</t>
  </si>
  <si>
    <t>Quattro G Sas</t>
  </si>
  <si>
    <t>Via Arturo Vecchini, 3</t>
  </si>
  <si>
    <t>ANB005301</t>
  </si>
  <si>
    <t>Pesaro</t>
  </si>
  <si>
    <t>Viale Antonio Cecchi, 102</t>
  </si>
  <si>
    <t>PSB001301</t>
  </si>
  <si>
    <t>Alessandria</t>
  </si>
  <si>
    <t>Spalto Gamondio, 3</t>
  </si>
  <si>
    <t>ALB0376C01</t>
  </si>
  <si>
    <t>Bianca Srl</t>
  </si>
  <si>
    <t>Via Arnaldo da Brescia, 19</t>
  </si>
  <si>
    <t>ALB021401</t>
  </si>
  <si>
    <t>Novara</t>
  </si>
  <si>
    <t>Arona</t>
  </si>
  <si>
    <t>Via Francesco Baracca, 2</t>
  </si>
  <si>
    <t>NOB013801</t>
  </si>
  <si>
    <t>Via Giovanni Gnifetti, 11A</t>
  </si>
  <si>
    <t>NOX0001</t>
  </si>
  <si>
    <t>Puglia</t>
  </si>
  <si>
    <t>Bari</t>
  </si>
  <si>
    <t>Via Giovanni Amendola, 201</t>
  </si>
  <si>
    <t>BAB080101</t>
  </si>
  <si>
    <t>Ervim 2 Srl</t>
  </si>
  <si>
    <t>Monopoli</t>
  </si>
  <si>
    <t>Piazza Giuseppe Garibaldi, 19</t>
  </si>
  <si>
    <t>BAB007501</t>
  </si>
  <si>
    <t>So.Ge.I Srl</t>
  </si>
  <si>
    <t>Sardegna</t>
  </si>
  <si>
    <t>Cagliari</t>
  </si>
  <si>
    <t>Via Santa Gilla, 35</t>
  </si>
  <si>
    <t>CAX0001</t>
  </si>
  <si>
    <t>Lampedusa e Linosa</t>
  </si>
  <si>
    <t>Via Sbarcatoio, 15</t>
  </si>
  <si>
    <t>AGB016501</t>
  </si>
  <si>
    <t>Dovita One Srl</t>
  </si>
  <si>
    <t>Trapani</t>
  </si>
  <si>
    <t>Pantelleria</t>
  </si>
  <si>
    <t>Via Venezia, 5 - Lungomare Paolo Borsellino</t>
  </si>
  <si>
    <t>TPB021501</t>
  </si>
  <si>
    <t>Piazzale Ilio, nd</t>
  </si>
  <si>
    <t>TPB029801</t>
  </si>
  <si>
    <t>Toscana</t>
  </si>
  <si>
    <t>Firenze</t>
  </si>
  <si>
    <t>Via Giovan Battista Foggian, 18</t>
  </si>
  <si>
    <t>FIB067501</t>
  </si>
  <si>
    <t>Sesto Fiorentino</t>
  </si>
  <si>
    <t>Via Santa Croce dell'Osmannoro, 8</t>
  </si>
  <si>
    <t>FIX0001</t>
  </si>
  <si>
    <t>Grosseto</t>
  </si>
  <si>
    <t>Piazza Ferretti, 1</t>
  </si>
  <si>
    <t>GRB035301</t>
  </si>
  <si>
    <t>Viareggio</t>
  </si>
  <si>
    <t>Via Rosolino Pilo, 19</t>
  </si>
  <si>
    <t>LUB005101</t>
  </si>
  <si>
    <t>Maestrale Srl</t>
  </si>
  <si>
    <t>Veneto</t>
  </si>
  <si>
    <t>Sedico</t>
  </si>
  <si>
    <t>Via Cavalieri di Vittorio Veneto, 1</t>
  </si>
  <si>
    <t>BLY0001</t>
  </si>
  <si>
    <t>Veran Sas</t>
  </si>
  <si>
    <t>Treviso</t>
  </si>
  <si>
    <t>Riviera Santa Margherita, 24</t>
  </si>
  <si>
    <t>TVB003801</t>
  </si>
  <si>
    <t>Mestre</t>
  </si>
  <si>
    <t>Rampa Cavalcavia, nd</t>
  </si>
  <si>
    <t>VEB0912C01</t>
  </si>
  <si>
    <t>Vicenza</t>
  </si>
  <si>
    <t>Via Quintino Sella, 87</t>
  </si>
  <si>
    <t>VIB0661C01</t>
  </si>
  <si>
    <t>Cordea Savills SGR</t>
  </si>
  <si>
    <r>
      <t xml:space="preserve">Immobili conferiti ai fondi patrimonali FIP e Patrimonio 1 in uso agli uffici dell'Agenzia delle Dogane e dei Monopoli - Anno 2015
</t>
    </r>
    <r>
      <rPr>
        <b/>
        <sz val="12"/>
        <color theme="1"/>
        <rFont val="Calibri"/>
        <family val="2"/>
        <scheme val="minor"/>
      </rPr>
      <t>(Decreto legislativo 33/2013, Articolo 30 - Obblighi di pubblicazione concernenti i beni immobili e la gestione del patrimonio)</t>
    </r>
  </si>
  <si>
    <t>Reggio Calabria</t>
  </si>
  <si>
    <t>Ferrara</t>
  </si>
  <si>
    <t>Pesaro e Urbino</t>
  </si>
  <si>
    <t>Agrigento</t>
  </si>
  <si>
    <t>Società Francesco Maccotta di Patanè Agostino e Patanè Valentina</t>
  </si>
  <si>
    <t>Lucca</t>
  </si>
  <si>
    <t>Belluno</t>
  </si>
  <si>
    <t>Venezia</t>
  </si>
  <si>
    <t>PROVINCIA</t>
  </si>
  <si>
    <t>CANONE LORDO I SEM</t>
  </si>
  <si>
    <t>CANONE LORDO II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</si>
</sst>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* #,##0\ _F_-;\-* #,##0\ _F_-;_-* &quot;-&quot;\ _F_-;_-@_-"/>
    <numFmt numFmtId="166" formatCode="_-* #,##0.00\ _F_-;\-* #,##0.00\ _F_-;_-* &quot;-&quot;??\ _F_-;_-@_-"/>
    <numFmt numFmtId="167" formatCode="_-&quot;$&quot;* #,##0.00_-;\-&quot;$&quot;* #,##0.00_-;_-&quot;$&quot;* &quot;-&quot;??_-;_-@_-"/>
    <numFmt numFmtId="168" formatCode="_-* #,##0\ &quot;F&quot;_-;\-* #,##0\ &quot;F&quot;_-;_-* &quot;-&quot;\ &quot;F&quot;_-;_-@_-"/>
    <numFmt numFmtId="169" formatCode="_-* #,##0.00\ &quot;F&quot;_-;\-* #,##0.00\ &quot;F&quot;_-;_-* &quot;-&quot;??\ &quot;F&quot;_-;_-@_-"/>
    <numFmt numFmtId="170" formatCode="#,##0.000;[Red]\(#,##0.000\)"/>
    <numFmt numFmtId="171" formatCode="_(&quot;$&quot;* #,##0_);_(&quot;$&quot;* \(#,##0\);_(&quot;$&quot;* &quot;-&quot;_);_(@_)"/>
    <numFmt numFmtId="172" formatCode="0_);\(0\)"/>
    <numFmt numFmtId="173" formatCode="0.0_);\(0.0\)"/>
    <numFmt numFmtId="174" formatCode="_(* #,##0.00_);_(* \(#,##0.00\);_(* &quot;-&quot;??_);_(@_)"/>
    <numFmt numFmtId="175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color indexed="56"/>
      <name val="Book Antiqua"/>
      <family val="1"/>
    </font>
    <font>
      <b/>
      <sz val="11"/>
      <name val="Helv"/>
      <family val="2"/>
    </font>
    <font>
      <sz val="12"/>
      <name val="Arial"/>
      <family val="2"/>
    </font>
    <font>
      <sz val="11"/>
      <name val="돋움"/>
      <charset val="129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38" fontId="5" fillId="2" borderId="0" applyNumberFormat="0" applyBorder="0" applyAlignment="0" applyProtection="0"/>
    <xf numFmtId="0" fontId="6" fillId="0" borderId="0">
      <alignment horizontal="left"/>
    </xf>
    <xf numFmtId="10" fontId="5" fillId="2" borderId="2" applyNumberFormat="0" applyBorder="0" applyAlignment="0" applyProtection="0"/>
    <xf numFmtId="0" fontId="7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0" borderId="1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70" fontId="10" fillId="0" borderId="0"/>
    <xf numFmtId="0" fontId="11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71" fontId="3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Alignment="0" applyProtection="0"/>
    <xf numFmtId="0" fontId="1" fillId="0" borderId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44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>
      <alignment horizontal="left"/>
    </xf>
    <xf numFmtId="10" fontId="1" fillId="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/>
    <xf numFmtId="170" fontId="1" fillId="0" borderId="0"/>
    <xf numFmtId="0" fontId="1" fillId="0" borderId="0"/>
    <xf numFmtId="0" fontId="3" fillId="0" borderId="0"/>
    <xf numFmtId="0" fontId="1" fillId="0" borderId="0"/>
    <xf numFmtId="0" fontId="1" fillId="0" borderId="0" applyNumberFormat="0" applyFon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5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9" fontId="0" fillId="0" borderId="0" xfId="28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44" fontId="2" fillId="3" borderId="2" xfId="0" applyNumberFormat="1" applyFont="1" applyFill="1" applyBorder="1"/>
    <xf numFmtId="0" fontId="0" fillId="0" borderId="0" xfId="0" applyAlignment="1">
      <alignment vertical="center"/>
    </xf>
    <xf numFmtId="0" fontId="0" fillId="0" borderId="2" xfId="0" applyBorder="1"/>
    <xf numFmtId="44" fontId="0" fillId="0" borderId="2" xfId="0" applyNumberFormat="1" applyBorder="1"/>
    <xf numFmtId="44" fontId="2" fillId="4" borderId="2" xfId="0" applyNumberFormat="1" applyFont="1" applyFill="1" applyBorder="1"/>
    <xf numFmtId="0" fontId="2" fillId="4" borderId="2" xfId="0" applyFont="1" applyFill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2" xfId="0" applyNumberForma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89">
    <cellStyle name="20% - Colore 1 2" xfId="29"/>
    <cellStyle name="20% - Colore 2 2" xfId="30"/>
    <cellStyle name="20% - Colore 3 2" xfId="31"/>
    <cellStyle name="20% - Colore 4 2" xfId="32"/>
    <cellStyle name="20% - Colore 5 2" xfId="33"/>
    <cellStyle name="20% - Colore 6 2" xfId="34"/>
    <cellStyle name="40% - Colore 1 2" xfId="35"/>
    <cellStyle name="40% - Colore 2 2" xfId="36"/>
    <cellStyle name="40% - Colore 3 2" xfId="37"/>
    <cellStyle name="40% - Colore 4 2" xfId="38"/>
    <cellStyle name="40% - Colore 5 2" xfId="39"/>
    <cellStyle name="40% - Colore 6 2" xfId="40"/>
    <cellStyle name="60% - Colore 1 2" xfId="41"/>
    <cellStyle name="60% - Colore 2 2" xfId="42"/>
    <cellStyle name="60% - Colore 3 2" xfId="43"/>
    <cellStyle name="60% - Colore 4 2" xfId="44"/>
    <cellStyle name="60% - Colore 5 2" xfId="45"/>
    <cellStyle name="60% - Colore 6 2" xfId="46"/>
    <cellStyle name="Calcolo 2" xfId="47"/>
    <cellStyle name="category" xfId="2"/>
    <cellStyle name="category 2" xfId="48"/>
    <cellStyle name="Cella collegata 2" xfId="49"/>
    <cellStyle name="Cella da controllare 2" xfId="50"/>
    <cellStyle name="Colore 1 2" xfId="51"/>
    <cellStyle name="Colore 2 2" xfId="52"/>
    <cellStyle name="Colore 3 2" xfId="53"/>
    <cellStyle name="Colore 4 2" xfId="54"/>
    <cellStyle name="Colore 5 2" xfId="55"/>
    <cellStyle name="Colore 6 2" xfId="56"/>
    <cellStyle name="Euro" xfId="3"/>
    <cellStyle name="Euro 2" xfId="57"/>
    <cellStyle name="Grey" xfId="4"/>
    <cellStyle name="Grey 2" xfId="58"/>
    <cellStyle name="HEADER" xfId="5"/>
    <cellStyle name="HEADER 2" xfId="59"/>
    <cellStyle name="Input [yellow]" xfId="6"/>
    <cellStyle name="Input [yellow] 2" xfId="60"/>
    <cellStyle name="Label" xfId="7"/>
    <cellStyle name="Label 2" xfId="61"/>
    <cellStyle name="Migliaia" xfId="1" builtinId="3"/>
    <cellStyle name="Migliaia (0)_26A02CNS" xfId="8"/>
    <cellStyle name="Migliaia 2" xfId="62"/>
    <cellStyle name="Migliaia 2 2" xfId="63"/>
    <cellStyle name="Migliaia 3" xfId="64"/>
    <cellStyle name="Migliaia 4" xfId="65"/>
    <cellStyle name="Millares_AVALUO TT" xfId="9"/>
    <cellStyle name="Milliers [0]_Feuil1" xfId="10"/>
    <cellStyle name="Milliers_Feuil1" xfId="11"/>
    <cellStyle name="Model" xfId="12"/>
    <cellStyle name="Model 2" xfId="66"/>
    <cellStyle name="Moneda_AVALUO TT" xfId="13"/>
    <cellStyle name="Monétaire [0]_Feuil1" xfId="14"/>
    <cellStyle name="Monétaire_Feuil1" xfId="15"/>
    <cellStyle name="Neutrale 2" xfId="67"/>
    <cellStyle name="Non_definito" xfId="16"/>
    <cellStyle name="Normal - Style1" xfId="17"/>
    <cellStyle name="Normal - Style1 2" xfId="68"/>
    <cellStyle name="Normal_Sheet1" xfId="18"/>
    <cellStyle name="Normale" xfId="0" builtinId="0"/>
    <cellStyle name="Normale 2" xfId="19"/>
    <cellStyle name="Normale 2 2" xfId="70"/>
    <cellStyle name="Normale 2 3" xfId="69"/>
    <cellStyle name="Normale 3" xfId="71"/>
    <cellStyle name="Nota 2" xfId="72"/>
    <cellStyle name="Percent [2]" xfId="20"/>
    <cellStyle name="Percent [2] 2" xfId="73"/>
    <cellStyle name="Percentuale" xfId="28" builtinId="5"/>
    <cellStyle name="Percentuale 2" xfId="21"/>
    <cellStyle name="Percentuale 2 2" xfId="74"/>
    <cellStyle name="Percentuale 3" xfId="22"/>
    <cellStyle name="Percentuale 3 2" xfId="75"/>
    <cellStyle name="Percentuale 4" xfId="76"/>
    <cellStyle name="subhead" xfId="23"/>
    <cellStyle name="subhead 2" xfId="77"/>
    <cellStyle name="Testo avviso 2" xfId="78"/>
    <cellStyle name="Testo descrittivo 2" xfId="79"/>
    <cellStyle name="Titolo 1 2" xfId="80"/>
    <cellStyle name="Titolo 2 2" xfId="81"/>
    <cellStyle name="Titolo 3 2" xfId="82"/>
    <cellStyle name="Titolo 4 2" xfId="83"/>
    <cellStyle name="Titolo 5" xfId="84"/>
    <cellStyle name="Totale 2" xfId="85"/>
    <cellStyle name="Valore non valido 2" xfId="86"/>
    <cellStyle name="Valore valido 2" xfId="87"/>
    <cellStyle name="Valuta (0)_26A02CNS" xfId="24"/>
    <cellStyle name="Valuta 2" xfId="88"/>
    <cellStyle name="콤마 [0]_10' 0.26D MS" xfId="25"/>
    <cellStyle name="콤마_10' 0.26D MS" xfId="26"/>
    <cellStyle name="標準_cfm_commercial_Fred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5"/>
  <sheetViews>
    <sheetView tabSelected="1" workbookViewId="0">
      <selection activeCell="F17" sqref="F17"/>
    </sheetView>
  </sheetViews>
  <sheetFormatPr defaultRowHeight="15"/>
  <cols>
    <col min="1" max="1" width="19" style="1" customWidth="1"/>
    <col min="2" max="2" width="16.140625" style="1" customWidth="1"/>
    <col min="3" max="3" width="18.28515625" style="1" customWidth="1"/>
    <col min="4" max="4" width="33.28515625" style="1" customWidth="1"/>
    <col min="5" max="5" width="11.5703125" style="1" bestFit="1" customWidth="1"/>
    <col min="6" max="6" width="20.5703125" style="2" customWidth="1"/>
    <col min="7" max="7" width="22.42578125" style="1" bestFit="1" customWidth="1"/>
    <col min="8" max="8" width="20.42578125" style="1" customWidth="1"/>
    <col min="9" max="9" width="2.7109375" style="1" customWidth="1"/>
    <col min="10" max="16384" width="9.140625" style="1"/>
  </cols>
  <sheetData>
    <row r="1" spans="1:8" s="6" customFormat="1" ht="55.5" customHeight="1">
      <c r="A1" s="14" t="s">
        <v>196</v>
      </c>
      <c r="B1" s="15"/>
      <c r="C1" s="15"/>
      <c r="D1" s="15"/>
      <c r="E1" s="15"/>
      <c r="F1" s="15"/>
      <c r="G1" s="15"/>
      <c r="H1" s="15"/>
    </row>
    <row r="3" spans="1:8">
      <c r="F3" s="1"/>
    </row>
    <row r="4" spans="1:8">
      <c r="A4" s="10" t="s">
        <v>0</v>
      </c>
      <c r="B4" s="10" t="s">
        <v>205</v>
      </c>
      <c r="C4" s="10" t="s">
        <v>1</v>
      </c>
      <c r="D4" s="10" t="s">
        <v>2</v>
      </c>
      <c r="E4" s="10" t="s">
        <v>3</v>
      </c>
      <c r="F4" s="10" t="s">
        <v>4</v>
      </c>
      <c r="G4" s="9" t="s">
        <v>206</v>
      </c>
      <c r="H4" s="9" t="s">
        <v>207</v>
      </c>
    </row>
    <row r="5" spans="1:8">
      <c r="A5" s="7" t="s">
        <v>5</v>
      </c>
      <c r="B5" s="7" t="s">
        <v>6</v>
      </c>
      <c r="C5" s="7" t="s">
        <v>6</v>
      </c>
      <c r="D5" s="7" t="s">
        <v>7</v>
      </c>
      <c r="E5" s="7" t="s">
        <v>8</v>
      </c>
      <c r="F5" s="7" t="s">
        <v>9</v>
      </c>
      <c r="G5" s="8">
        <v>24000.426905813496</v>
      </c>
      <c r="H5" s="8">
        <v>24000.426905813496</v>
      </c>
    </row>
    <row r="6" spans="1:8">
      <c r="A6" s="7" t="s">
        <v>5</v>
      </c>
      <c r="B6" s="7" t="s">
        <v>56</v>
      </c>
      <c r="C6" s="7" t="s">
        <v>56</v>
      </c>
      <c r="D6" s="7" t="s">
        <v>57</v>
      </c>
      <c r="E6" s="7" t="s">
        <v>58</v>
      </c>
      <c r="F6" s="7" t="s">
        <v>59</v>
      </c>
      <c r="G6" s="8">
        <v>103043.30244485353</v>
      </c>
      <c r="H6" s="8">
        <v>103043.30244485353</v>
      </c>
    </row>
    <row r="7" spans="1:8">
      <c r="A7" s="7" t="s">
        <v>10</v>
      </c>
      <c r="B7" s="7" t="s">
        <v>11</v>
      </c>
      <c r="C7" s="7" t="s">
        <v>11</v>
      </c>
      <c r="D7" s="7" t="s">
        <v>12</v>
      </c>
      <c r="E7" s="7" t="s">
        <v>13</v>
      </c>
      <c r="F7" s="7" t="s">
        <v>14</v>
      </c>
      <c r="G7" s="8">
        <v>38177.922272996628</v>
      </c>
      <c r="H7" s="8">
        <v>38177.922272996628</v>
      </c>
    </row>
    <row r="8" spans="1:8">
      <c r="A8" s="7" t="s">
        <v>10</v>
      </c>
      <c r="B8" s="7" t="s">
        <v>15</v>
      </c>
      <c r="C8" s="7" t="s">
        <v>15</v>
      </c>
      <c r="D8" s="7" t="s">
        <v>16</v>
      </c>
      <c r="E8" s="7" t="s">
        <v>17</v>
      </c>
      <c r="F8" s="7" t="s">
        <v>9</v>
      </c>
      <c r="G8" s="8">
        <v>17145.730412284727</v>
      </c>
      <c r="H8" s="8">
        <v>17145.730412284727</v>
      </c>
    </row>
    <row r="9" spans="1:8">
      <c r="A9" s="7" t="s">
        <v>18</v>
      </c>
      <c r="B9" s="7" t="s">
        <v>60</v>
      </c>
      <c r="C9" s="7" t="s">
        <v>60</v>
      </c>
      <c r="D9" s="7" t="s">
        <v>61</v>
      </c>
      <c r="E9" s="7" t="s">
        <v>62</v>
      </c>
      <c r="F9" s="7" t="s">
        <v>9</v>
      </c>
      <c r="G9" s="8">
        <v>59793.535009078289</v>
      </c>
      <c r="H9" s="8">
        <v>59793.535009078289</v>
      </c>
    </row>
    <row r="10" spans="1:8">
      <c r="A10" s="7" t="s">
        <v>18</v>
      </c>
      <c r="B10" s="7" t="s">
        <v>60</v>
      </c>
      <c r="C10" s="7" t="s">
        <v>63</v>
      </c>
      <c r="D10" s="7" t="s">
        <v>64</v>
      </c>
      <c r="E10" s="7" t="s">
        <v>65</v>
      </c>
      <c r="F10" s="7" t="s">
        <v>9</v>
      </c>
      <c r="G10" s="8">
        <v>7989.6224757861592</v>
      </c>
      <c r="H10" s="8">
        <v>7989.6224757861592</v>
      </c>
    </row>
    <row r="11" spans="1:8">
      <c r="A11" s="7" t="s">
        <v>18</v>
      </c>
      <c r="B11" s="7" t="s">
        <v>197</v>
      </c>
      <c r="C11" s="7" t="s">
        <v>19</v>
      </c>
      <c r="D11" s="7" t="s">
        <v>20</v>
      </c>
      <c r="E11" s="7" t="s">
        <v>21</v>
      </c>
      <c r="F11" s="7" t="s">
        <v>9</v>
      </c>
      <c r="G11" s="8">
        <v>24523.06227215625</v>
      </c>
      <c r="H11" s="8">
        <v>24523.06227215625</v>
      </c>
    </row>
    <row r="12" spans="1:8">
      <c r="A12" s="7" t="s">
        <v>66</v>
      </c>
      <c r="B12" s="7" t="s">
        <v>67</v>
      </c>
      <c r="C12" s="7" t="s">
        <v>67</v>
      </c>
      <c r="D12" s="7" t="s">
        <v>68</v>
      </c>
      <c r="E12" s="7" t="s">
        <v>69</v>
      </c>
      <c r="F12" s="7" t="s">
        <v>70</v>
      </c>
      <c r="G12" s="8">
        <v>820249.58494564611</v>
      </c>
      <c r="H12" s="8">
        <v>820249.58494564611</v>
      </c>
    </row>
    <row r="13" spans="1:8">
      <c r="A13" s="7" t="s">
        <v>66</v>
      </c>
      <c r="B13" s="7" t="s">
        <v>71</v>
      </c>
      <c r="C13" s="7" t="s">
        <v>71</v>
      </c>
      <c r="D13" s="7" t="s">
        <v>72</v>
      </c>
      <c r="E13" s="7" t="s">
        <v>73</v>
      </c>
      <c r="F13" s="7" t="s">
        <v>74</v>
      </c>
      <c r="G13" s="8">
        <v>64750.183293049835</v>
      </c>
      <c r="H13" s="8">
        <v>64750.183293049835</v>
      </c>
    </row>
    <row r="14" spans="1:8">
      <c r="A14" s="7" t="s">
        <v>75</v>
      </c>
      <c r="B14" s="7" t="s">
        <v>76</v>
      </c>
      <c r="C14" s="7" t="s">
        <v>76</v>
      </c>
      <c r="D14" s="7" t="s">
        <v>77</v>
      </c>
      <c r="E14" s="7" t="s">
        <v>78</v>
      </c>
      <c r="F14" s="7" t="s">
        <v>79</v>
      </c>
      <c r="G14" s="8">
        <v>217226.4144078464</v>
      </c>
      <c r="H14" s="8">
        <v>217226.4144078464</v>
      </c>
    </row>
    <row r="15" spans="1:8">
      <c r="A15" s="7" t="s">
        <v>75</v>
      </c>
      <c r="B15" s="7" t="s">
        <v>198</v>
      </c>
      <c r="C15" s="7" t="s">
        <v>80</v>
      </c>
      <c r="D15" s="7" t="s">
        <v>81</v>
      </c>
      <c r="E15" s="7" t="s">
        <v>82</v>
      </c>
      <c r="F15" s="7" t="s">
        <v>9</v>
      </c>
      <c r="G15" s="8">
        <v>4565.4985575920909</v>
      </c>
      <c r="H15" s="8">
        <v>4565.4985575920909</v>
      </c>
    </row>
    <row r="16" spans="1:8">
      <c r="A16" s="7" t="s">
        <v>83</v>
      </c>
      <c r="B16" s="7" t="s">
        <v>84</v>
      </c>
      <c r="C16" s="7" t="s">
        <v>84</v>
      </c>
      <c r="D16" s="7" t="s">
        <v>85</v>
      </c>
      <c r="E16" s="7" t="s">
        <v>86</v>
      </c>
      <c r="F16" s="7" t="s">
        <v>87</v>
      </c>
      <c r="G16" s="8">
        <v>107220.7331376833</v>
      </c>
      <c r="H16" s="8">
        <v>111961.5426461751</v>
      </c>
    </row>
    <row r="17" spans="1:8">
      <c r="A17" s="7" t="s">
        <v>88</v>
      </c>
      <c r="B17" s="7" t="s">
        <v>89</v>
      </c>
      <c r="C17" s="7" t="s">
        <v>89</v>
      </c>
      <c r="D17" s="7" t="s">
        <v>90</v>
      </c>
      <c r="E17" s="7" t="s">
        <v>91</v>
      </c>
      <c r="F17" s="7" t="s">
        <v>9</v>
      </c>
      <c r="G17" s="8">
        <v>168923.44663090742</v>
      </c>
      <c r="H17" s="8">
        <v>112003.58961397123</v>
      </c>
    </row>
    <row r="18" spans="1:8">
      <c r="A18" s="7" t="s">
        <v>92</v>
      </c>
      <c r="B18" s="7" t="s">
        <v>93</v>
      </c>
      <c r="C18" s="7" t="s">
        <v>93</v>
      </c>
      <c r="D18" s="7" t="s">
        <v>94</v>
      </c>
      <c r="E18" s="7" t="s">
        <v>95</v>
      </c>
      <c r="F18" s="7" t="s">
        <v>9</v>
      </c>
      <c r="G18" s="8">
        <v>743406.30835483642</v>
      </c>
      <c r="H18" s="8">
        <v>743406.30835483642</v>
      </c>
    </row>
    <row r="19" spans="1:8">
      <c r="A19" s="7" t="s">
        <v>22</v>
      </c>
      <c r="B19" s="7" t="s">
        <v>96</v>
      </c>
      <c r="C19" s="7" t="s">
        <v>96</v>
      </c>
      <c r="D19" s="7" t="s">
        <v>97</v>
      </c>
      <c r="E19" s="7" t="s">
        <v>98</v>
      </c>
      <c r="F19" s="7" t="s">
        <v>9</v>
      </c>
      <c r="G19" s="8">
        <v>180136.31015014357</v>
      </c>
      <c r="H19" s="8">
        <v>180136.31015014357</v>
      </c>
    </row>
    <row r="20" spans="1:8">
      <c r="A20" s="7" t="s">
        <v>22</v>
      </c>
      <c r="B20" s="7" t="s">
        <v>99</v>
      </c>
      <c r="C20" s="7" t="s">
        <v>99</v>
      </c>
      <c r="D20" s="7" t="s">
        <v>100</v>
      </c>
      <c r="E20" s="7" t="s">
        <v>101</v>
      </c>
      <c r="F20" s="7" t="s">
        <v>9</v>
      </c>
      <c r="G20" s="8">
        <v>188894.65478076422</v>
      </c>
      <c r="H20" s="8">
        <v>188894.65478076422</v>
      </c>
    </row>
    <row r="21" spans="1:8">
      <c r="A21" s="7" t="s">
        <v>22</v>
      </c>
      <c r="B21" s="7" t="s">
        <v>102</v>
      </c>
      <c r="C21" s="7" t="s">
        <v>102</v>
      </c>
      <c r="D21" s="7" t="s">
        <v>103</v>
      </c>
      <c r="E21" s="7" t="s">
        <v>104</v>
      </c>
      <c r="F21" s="7" t="s">
        <v>9</v>
      </c>
      <c r="G21" s="8">
        <v>12806.223454045818</v>
      </c>
      <c r="H21" s="8">
        <v>12806.223454045818</v>
      </c>
    </row>
    <row r="22" spans="1:8">
      <c r="A22" s="7" t="s">
        <v>22</v>
      </c>
      <c r="B22" s="7" t="s">
        <v>102</v>
      </c>
      <c r="C22" s="7" t="s">
        <v>102</v>
      </c>
      <c r="D22" s="7" t="s">
        <v>105</v>
      </c>
      <c r="E22" s="7" t="s">
        <v>106</v>
      </c>
      <c r="F22" s="7" t="s">
        <v>9</v>
      </c>
      <c r="G22" s="8">
        <v>95875.464002560708</v>
      </c>
      <c r="H22" s="8">
        <v>95875.464002560708</v>
      </c>
    </row>
    <row r="23" spans="1:8">
      <c r="A23" s="7" t="s">
        <v>22</v>
      </c>
      <c r="B23" s="7" t="s">
        <v>102</v>
      </c>
      <c r="C23" s="7" t="s">
        <v>102</v>
      </c>
      <c r="D23" s="7" t="s">
        <v>107</v>
      </c>
      <c r="E23" s="7" t="s">
        <v>108</v>
      </c>
      <c r="F23" s="7" t="s">
        <v>109</v>
      </c>
      <c r="G23" s="8">
        <v>79170.688922201705</v>
      </c>
      <c r="H23" s="8">
        <v>79170.688922201705</v>
      </c>
    </row>
    <row r="24" spans="1:8">
      <c r="A24" s="7" t="s">
        <v>22</v>
      </c>
      <c r="B24" s="7" t="s">
        <v>102</v>
      </c>
      <c r="C24" s="7" t="s">
        <v>110</v>
      </c>
      <c r="D24" s="7" t="s">
        <v>111</v>
      </c>
      <c r="E24" s="7" t="s">
        <v>112</v>
      </c>
      <c r="F24" s="7" t="s">
        <v>113</v>
      </c>
      <c r="G24" s="8">
        <v>2784.9541201311754</v>
      </c>
      <c r="H24" s="8">
        <v>2784.9541201311754</v>
      </c>
    </row>
    <row r="25" spans="1:8">
      <c r="A25" s="7" t="s">
        <v>22</v>
      </c>
      <c r="B25" s="7" t="s">
        <v>102</v>
      </c>
      <c r="C25" s="7" t="s">
        <v>114</v>
      </c>
      <c r="D25" s="7" t="s">
        <v>115</v>
      </c>
      <c r="E25" s="7" t="s">
        <v>116</v>
      </c>
      <c r="F25" s="7" t="s">
        <v>113</v>
      </c>
      <c r="G25" s="8">
        <v>7027.2747313269947</v>
      </c>
      <c r="H25" s="8">
        <v>7027.2747313269947</v>
      </c>
    </row>
    <row r="26" spans="1:8">
      <c r="A26" s="7" t="s">
        <v>22</v>
      </c>
      <c r="B26" s="7" t="s">
        <v>23</v>
      </c>
      <c r="C26" s="7" t="s">
        <v>23</v>
      </c>
      <c r="D26" s="7" t="s">
        <v>24</v>
      </c>
      <c r="E26" s="7" t="s">
        <v>25</v>
      </c>
      <c r="F26" s="7" t="s">
        <v>26</v>
      </c>
      <c r="G26" s="8">
        <v>36220.147048227518</v>
      </c>
      <c r="H26" s="8">
        <v>36220.147048227518</v>
      </c>
    </row>
    <row r="27" spans="1:8">
      <c r="A27" s="7" t="s">
        <v>22</v>
      </c>
      <c r="B27" s="7" t="s">
        <v>117</v>
      </c>
      <c r="C27" s="7" t="s">
        <v>117</v>
      </c>
      <c r="D27" s="7" t="s">
        <v>118</v>
      </c>
      <c r="E27" s="7" t="s">
        <v>119</v>
      </c>
      <c r="F27" s="7" t="s">
        <v>9</v>
      </c>
      <c r="G27" s="8">
        <v>1352213.369636371</v>
      </c>
      <c r="H27" s="8">
        <v>1352213.369636371</v>
      </c>
    </row>
    <row r="28" spans="1:8">
      <c r="A28" s="7" t="s">
        <v>22</v>
      </c>
      <c r="B28" s="7" t="s">
        <v>27</v>
      </c>
      <c r="C28" s="7" t="s">
        <v>27</v>
      </c>
      <c r="D28" s="7" t="s">
        <v>28</v>
      </c>
      <c r="E28" s="7" t="s">
        <v>29</v>
      </c>
      <c r="F28" s="7" t="s">
        <v>9</v>
      </c>
      <c r="G28" s="8">
        <v>55424.944847376304</v>
      </c>
      <c r="H28" s="8">
        <v>55424.944847376304</v>
      </c>
    </row>
    <row r="29" spans="1:8">
      <c r="A29" s="7" t="s">
        <v>22</v>
      </c>
      <c r="B29" s="7" t="s">
        <v>30</v>
      </c>
      <c r="C29" s="7" t="s">
        <v>120</v>
      </c>
      <c r="D29" s="7" t="s">
        <v>121</v>
      </c>
      <c r="E29" s="7" t="s">
        <v>122</v>
      </c>
      <c r="F29" s="7" t="s">
        <v>9</v>
      </c>
      <c r="G29" s="8">
        <v>3424.1239181940687</v>
      </c>
      <c r="H29" s="8">
        <v>3424.1239181940687</v>
      </c>
    </row>
    <row r="30" spans="1:8">
      <c r="A30" s="7" t="s">
        <v>22</v>
      </c>
      <c r="B30" s="7" t="s">
        <v>30</v>
      </c>
      <c r="C30" s="7" t="s">
        <v>123</v>
      </c>
      <c r="D30" s="7" t="s">
        <v>124</v>
      </c>
      <c r="E30" s="7" t="s">
        <v>125</v>
      </c>
      <c r="F30" s="7" t="s">
        <v>126</v>
      </c>
      <c r="G30" s="8">
        <v>11139.816480524702</v>
      </c>
      <c r="H30" s="8">
        <v>11139.816480524702</v>
      </c>
    </row>
    <row r="31" spans="1:8">
      <c r="A31" s="7" t="s">
        <v>22</v>
      </c>
      <c r="B31" s="7" t="s">
        <v>30</v>
      </c>
      <c r="C31" s="7" t="s">
        <v>30</v>
      </c>
      <c r="D31" s="7" t="s">
        <v>31</v>
      </c>
      <c r="E31" s="7" t="s">
        <v>32</v>
      </c>
      <c r="F31" s="7" t="s">
        <v>26</v>
      </c>
      <c r="G31" s="8">
        <v>28215.246075814113</v>
      </c>
      <c r="H31" s="8">
        <v>28215.246075814113</v>
      </c>
    </row>
    <row r="32" spans="1:8">
      <c r="A32" s="7" t="s">
        <v>33</v>
      </c>
      <c r="B32" s="7" t="s">
        <v>34</v>
      </c>
      <c r="C32" s="7" t="s">
        <v>34</v>
      </c>
      <c r="D32" s="7" t="s">
        <v>127</v>
      </c>
      <c r="E32" s="7" t="s">
        <v>128</v>
      </c>
      <c r="F32" s="7" t="s">
        <v>9</v>
      </c>
      <c r="G32" s="8">
        <v>66533.126009159852</v>
      </c>
      <c r="H32" s="8">
        <v>66533.126009159852</v>
      </c>
    </row>
    <row r="33" spans="1:8">
      <c r="A33" s="7" t="s">
        <v>33</v>
      </c>
      <c r="B33" s="7" t="s">
        <v>34</v>
      </c>
      <c r="C33" s="7" t="s">
        <v>34</v>
      </c>
      <c r="D33" s="7" t="s">
        <v>35</v>
      </c>
      <c r="E33" s="7" t="s">
        <v>36</v>
      </c>
      <c r="F33" s="7" t="s">
        <v>9</v>
      </c>
      <c r="G33" s="8">
        <v>123430.59477412506</v>
      </c>
      <c r="H33" s="8">
        <v>123430.59477412506</v>
      </c>
    </row>
    <row r="34" spans="1:8">
      <c r="A34" s="7" t="s">
        <v>33</v>
      </c>
      <c r="B34" s="7" t="s">
        <v>37</v>
      </c>
      <c r="C34" s="7" t="s">
        <v>37</v>
      </c>
      <c r="D34" s="7" t="s">
        <v>38</v>
      </c>
      <c r="E34" s="7" t="s">
        <v>39</v>
      </c>
      <c r="F34" s="7" t="s">
        <v>9</v>
      </c>
      <c r="G34" s="8">
        <v>16602.195727865845</v>
      </c>
      <c r="H34" s="8">
        <v>16602.195727865845</v>
      </c>
    </row>
    <row r="35" spans="1:8">
      <c r="A35" s="7" t="s">
        <v>33</v>
      </c>
      <c r="B35" s="7" t="s">
        <v>199</v>
      </c>
      <c r="C35" s="7" t="s">
        <v>129</v>
      </c>
      <c r="D35" s="7" t="s">
        <v>130</v>
      </c>
      <c r="E35" s="7" t="s">
        <v>131</v>
      </c>
      <c r="F35" s="7" t="s">
        <v>9</v>
      </c>
      <c r="G35" s="8">
        <v>18832.687256940575</v>
      </c>
      <c r="H35" s="8">
        <v>18832.687256940575</v>
      </c>
    </row>
    <row r="36" spans="1:8">
      <c r="A36" s="7" t="s">
        <v>40</v>
      </c>
      <c r="B36" s="7" t="s">
        <v>132</v>
      </c>
      <c r="C36" s="7" t="s">
        <v>132</v>
      </c>
      <c r="D36" s="7" t="s">
        <v>133</v>
      </c>
      <c r="E36" s="7" t="s">
        <v>134</v>
      </c>
      <c r="F36" s="7" t="s">
        <v>135</v>
      </c>
      <c r="G36" s="8">
        <v>76528.791667716112</v>
      </c>
      <c r="H36" s="8">
        <v>76528.791667716112</v>
      </c>
    </row>
    <row r="37" spans="1:8">
      <c r="A37" s="7" t="s">
        <v>40</v>
      </c>
      <c r="B37" s="7" t="s">
        <v>132</v>
      </c>
      <c r="C37" s="7" t="s">
        <v>132</v>
      </c>
      <c r="D37" s="7" t="s">
        <v>136</v>
      </c>
      <c r="E37" s="7" t="s">
        <v>137</v>
      </c>
      <c r="F37" s="7" t="s">
        <v>9</v>
      </c>
      <c r="G37" s="8">
        <v>22054.412887306564</v>
      </c>
      <c r="H37" s="8">
        <v>22054.412887306564</v>
      </c>
    </row>
    <row r="38" spans="1:8">
      <c r="A38" s="7" t="s">
        <v>40</v>
      </c>
      <c r="B38" s="7" t="s">
        <v>41</v>
      </c>
      <c r="C38" s="7" t="s">
        <v>41</v>
      </c>
      <c r="D38" s="7" t="s">
        <v>42</v>
      </c>
      <c r="E38" s="7" t="s">
        <v>43</v>
      </c>
      <c r="F38" s="7" t="s">
        <v>9</v>
      </c>
      <c r="G38" s="8">
        <v>124803.43985675735</v>
      </c>
      <c r="H38" s="8">
        <v>124803.43985675735</v>
      </c>
    </row>
    <row r="39" spans="1:8">
      <c r="A39" s="7" t="s">
        <v>40</v>
      </c>
      <c r="B39" s="7" t="s">
        <v>138</v>
      </c>
      <c r="C39" s="7" t="s">
        <v>139</v>
      </c>
      <c r="D39" s="7" t="s">
        <v>140</v>
      </c>
      <c r="E39" s="7" t="s">
        <v>141</v>
      </c>
      <c r="F39" s="7" t="s">
        <v>126</v>
      </c>
      <c r="G39" s="8">
        <v>8354.8623603935266</v>
      </c>
      <c r="H39" s="8">
        <v>8354.8623603935266</v>
      </c>
    </row>
    <row r="40" spans="1:8">
      <c r="A40" s="7" t="s">
        <v>40</v>
      </c>
      <c r="B40" s="7" t="s">
        <v>138</v>
      </c>
      <c r="C40" s="7" t="s">
        <v>138</v>
      </c>
      <c r="D40" s="7" t="s">
        <v>142</v>
      </c>
      <c r="E40" s="7" t="s">
        <v>143</v>
      </c>
      <c r="F40" s="7" t="s">
        <v>9</v>
      </c>
      <c r="G40" s="8">
        <v>75330.726200269506</v>
      </c>
      <c r="H40" s="8">
        <v>75330.726200269506</v>
      </c>
    </row>
    <row r="41" spans="1:8">
      <c r="A41" s="7" t="s">
        <v>40</v>
      </c>
      <c r="B41" s="7" t="s">
        <v>44</v>
      </c>
      <c r="C41" s="7" t="s">
        <v>44</v>
      </c>
      <c r="D41" s="7" t="s">
        <v>45</v>
      </c>
      <c r="E41" s="7" t="s">
        <v>46</v>
      </c>
      <c r="F41" s="7" t="s">
        <v>9</v>
      </c>
      <c r="G41" s="8">
        <v>35391.741713914875</v>
      </c>
      <c r="H41" s="8">
        <v>35391.741713914875</v>
      </c>
    </row>
    <row r="42" spans="1:8">
      <c r="A42" s="7" t="s">
        <v>144</v>
      </c>
      <c r="B42" s="7" t="s">
        <v>145</v>
      </c>
      <c r="C42" s="7" t="s">
        <v>145</v>
      </c>
      <c r="D42" s="7" t="s">
        <v>146</v>
      </c>
      <c r="E42" s="7" t="s">
        <v>147</v>
      </c>
      <c r="F42" s="7" t="s">
        <v>148</v>
      </c>
      <c r="G42" s="8">
        <v>113379.7797509705</v>
      </c>
      <c r="H42" s="8">
        <v>113379.7797509705</v>
      </c>
    </row>
    <row r="43" spans="1:8">
      <c r="A43" s="7" t="s">
        <v>144</v>
      </c>
      <c r="B43" s="7" t="s">
        <v>145</v>
      </c>
      <c r="C43" s="7" t="s">
        <v>149</v>
      </c>
      <c r="D43" s="7" t="s">
        <v>150</v>
      </c>
      <c r="E43" s="7" t="s">
        <v>151</v>
      </c>
      <c r="F43" s="7" t="s">
        <v>152</v>
      </c>
      <c r="G43" s="8">
        <v>12880.412805606691</v>
      </c>
      <c r="H43" s="8">
        <v>12880.412805606691</v>
      </c>
    </row>
    <row r="44" spans="1:8">
      <c r="A44" s="7" t="s">
        <v>153</v>
      </c>
      <c r="B44" s="7" t="s">
        <v>154</v>
      </c>
      <c r="C44" s="7" t="s">
        <v>154</v>
      </c>
      <c r="D44" s="7" t="s">
        <v>155</v>
      </c>
      <c r="E44" s="7" t="s">
        <v>156</v>
      </c>
      <c r="F44" s="7" t="s">
        <v>9</v>
      </c>
      <c r="G44" s="8">
        <v>236264.54464851753</v>
      </c>
      <c r="H44" s="8">
        <v>236264.54464851753</v>
      </c>
    </row>
    <row r="45" spans="1:8">
      <c r="A45" s="7" t="s">
        <v>47</v>
      </c>
      <c r="B45" s="7" t="s">
        <v>200</v>
      </c>
      <c r="C45" s="7" t="s">
        <v>157</v>
      </c>
      <c r="D45" s="7" t="s">
        <v>158</v>
      </c>
      <c r="E45" s="7" t="s">
        <v>159</v>
      </c>
      <c r="F45" s="7" t="s">
        <v>160</v>
      </c>
      <c r="G45" s="8">
        <v>6938.294086738716</v>
      </c>
      <c r="H45" s="8">
        <v>6938.294086738716</v>
      </c>
    </row>
    <row r="46" spans="1:8">
      <c r="A46" s="7" t="s">
        <v>47</v>
      </c>
      <c r="B46" s="7" t="s">
        <v>48</v>
      </c>
      <c r="C46" s="7" t="s">
        <v>48</v>
      </c>
      <c r="D46" s="7" t="s">
        <v>49</v>
      </c>
      <c r="E46" s="7" t="s">
        <v>50</v>
      </c>
      <c r="F46" s="7" t="s">
        <v>9</v>
      </c>
      <c r="G46" s="8">
        <v>19443.911193608645</v>
      </c>
      <c r="H46" s="8">
        <v>19443.911193608645</v>
      </c>
    </row>
    <row r="47" spans="1:8" ht="60">
      <c r="A47" s="7" t="s">
        <v>47</v>
      </c>
      <c r="B47" s="11" t="s">
        <v>161</v>
      </c>
      <c r="C47" s="11" t="s">
        <v>162</v>
      </c>
      <c r="D47" s="11" t="s">
        <v>163</v>
      </c>
      <c r="E47" s="11" t="s">
        <v>164</v>
      </c>
      <c r="F47" s="12" t="s">
        <v>201</v>
      </c>
      <c r="G47" s="13">
        <v>15585.476935168281</v>
      </c>
      <c r="H47" s="13">
        <v>15585.476935168281</v>
      </c>
    </row>
    <row r="48" spans="1:8">
      <c r="A48" s="7" t="s">
        <v>47</v>
      </c>
      <c r="B48" s="11" t="s">
        <v>161</v>
      </c>
      <c r="C48" s="7" t="s">
        <v>161</v>
      </c>
      <c r="D48" s="7" t="s">
        <v>165</v>
      </c>
      <c r="E48" s="7" t="s">
        <v>166</v>
      </c>
      <c r="F48" s="7" t="s">
        <v>9</v>
      </c>
      <c r="G48" s="8">
        <v>9060.6687238544437</v>
      </c>
      <c r="H48" s="8">
        <v>9060.6687238544437</v>
      </c>
    </row>
    <row r="49" spans="1:8">
      <c r="A49" s="7" t="s">
        <v>167</v>
      </c>
      <c r="B49" s="7" t="s">
        <v>168</v>
      </c>
      <c r="C49" s="7" t="s">
        <v>168</v>
      </c>
      <c r="D49" s="7" t="s">
        <v>169</v>
      </c>
      <c r="E49" s="7" t="s">
        <v>170</v>
      </c>
      <c r="F49" s="7" t="s">
        <v>9</v>
      </c>
      <c r="G49" s="8">
        <v>154656.25793155888</v>
      </c>
      <c r="H49" s="8">
        <v>154656.25793155888</v>
      </c>
    </row>
    <row r="50" spans="1:8">
      <c r="A50" s="7" t="s">
        <v>167</v>
      </c>
      <c r="B50" s="7" t="s">
        <v>168</v>
      </c>
      <c r="C50" s="7" t="s">
        <v>171</v>
      </c>
      <c r="D50" s="7" t="s">
        <v>172</v>
      </c>
      <c r="E50" s="7" t="s">
        <v>173</v>
      </c>
      <c r="F50" s="7" t="s">
        <v>9</v>
      </c>
      <c r="G50" s="8">
        <v>57311.646646556983</v>
      </c>
      <c r="H50" s="8">
        <v>57311.646646556983</v>
      </c>
    </row>
    <row r="51" spans="1:8">
      <c r="A51" s="7" t="s">
        <v>167</v>
      </c>
      <c r="B51" s="7" t="s">
        <v>174</v>
      </c>
      <c r="C51" s="7" t="s">
        <v>174</v>
      </c>
      <c r="D51" s="7" t="s">
        <v>175</v>
      </c>
      <c r="E51" s="7" t="s">
        <v>176</v>
      </c>
      <c r="F51" s="7" t="s">
        <v>9</v>
      </c>
      <c r="G51" s="8">
        <v>30164.307112205766</v>
      </c>
      <c r="H51" s="8">
        <v>30164.307112205766</v>
      </c>
    </row>
    <row r="52" spans="1:8">
      <c r="A52" s="7" t="s">
        <v>167</v>
      </c>
      <c r="B52" s="7" t="s">
        <v>202</v>
      </c>
      <c r="C52" s="7" t="s">
        <v>177</v>
      </c>
      <c r="D52" s="7" t="s">
        <v>178</v>
      </c>
      <c r="E52" s="7" t="s">
        <v>179</v>
      </c>
      <c r="F52" s="7" t="s">
        <v>180</v>
      </c>
      <c r="G52" s="8">
        <v>32698.661546194144</v>
      </c>
      <c r="H52" s="8">
        <v>32698.661546194144</v>
      </c>
    </row>
    <row r="53" spans="1:8">
      <c r="A53" s="7" t="s">
        <v>51</v>
      </c>
      <c r="B53" s="7" t="s">
        <v>52</v>
      </c>
      <c r="C53" s="7" t="s">
        <v>52</v>
      </c>
      <c r="D53" s="7" t="s">
        <v>53</v>
      </c>
      <c r="E53" s="7" t="s">
        <v>54</v>
      </c>
      <c r="F53" s="7" t="s">
        <v>9</v>
      </c>
      <c r="G53" s="8">
        <v>80347.247016947105</v>
      </c>
      <c r="H53" s="8">
        <v>158915.80350231376</v>
      </c>
    </row>
    <row r="54" spans="1:8">
      <c r="A54" s="7" t="s">
        <v>181</v>
      </c>
      <c r="B54" s="7" t="s">
        <v>203</v>
      </c>
      <c r="C54" s="7" t="s">
        <v>182</v>
      </c>
      <c r="D54" s="7" t="s">
        <v>183</v>
      </c>
      <c r="E54" s="7" t="s">
        <v>184</v>
      </c>
      <c r="F54" s="7" t="s">
        <v>185</v>
      </c>
      <c r="G54" s="8">
        <v>30722.499871639073</v>
      </c>
      <c r="H54" s="8">
        <v>30722.499871639073</v>
      </c>
    </row>
    <row r="55" spans="1:8">
      <c r="A55" s="7" t="s">
        <v>181</v>
      </c>
      <c r="B55" s="7" t="s">
        <v>186</v>
      </c>
      <c r="C55" s="7" t="s">
        <v>186</v>
      </c>
      <c r="D55" s="7" t="s">
        <v>187</v>
      </c>
      <c r="E55" s="7" t="s">
        <v>188</v>
      </c>
      <c r="F55" s="7" t="s">
        <v>9</v>
      </c>
      <c r="G55" s="8">
        <v>97016.850055705145</v>
      </c>
      <c r="H55" s="8">
        <v>97016.850055705145</v>
      </c>
    </row>
    <row r="56" spans="1:8">
      <c r="A56" s="7" t="s">
        <v>181</v>
      </c>
      <c r="B56" s="7" t="s">
        <v>204</v>
      </c>
      <c r="C56" s="7" t="s">
        <v>189</v>
      </c>
      <c r="D56" s="7" t="s">
        <v>190</v>
      </c>
      <c r="E56" s="7" t="s">
        <v>191</v>
      </c>
      <c r="F56" s="7" t="s">
        <v>195</v>
      </c>
      <c r="G56" s="8">
        <v>307532.50947567739</v>
      </c>
      <c r="H56" s="8">
        <v>307532.50947567739</v>
      </c>
    </row>
    <row r="57" spans="1:8">
      <c r="A57" s="7" t="s">
        <v>181</v>
      </c>
      <c r="B57" s="7" t="s">
        <v>192</v>
      </c>
      <c r="C57" s="7" t="s">
        <v>192</v>
      </c>
      <c r="D57" s="7" t="s">
        <v>193</v>
      </c>
      <c r="E57" s="7" t="s">
        <v>194</v>
      </c>
      <c r="F57" s="7" t="s">
        <v>9</v>
      </c>
      <c r="G57" s="8">
        <v>43974.882891992784</v>
      </c>
      <c r="H57" s="8">
        <v>43974.882891992784</v>
      </c>
    </row>
    <row r="58" spans="1:8">
      <c r="A58" s="4" t="s">
        <v>55</v>
      </c>
      <c r="B58" s="4"/>
      <c r="C58" s="4"/>
      <c r="D58" s="4"/>
      <c r="E58" s="4"/>
      <c r="F58" s="5"/>
      <c r="G58" s="5">
        <f>SUM(G5:G57)</f>
        <v>6270189.5184356039</v>
      </c>
      <c r="H58" s="5">
        <f>SUM(H5:H57)</f>
        <v>6296579.0274125282</v>
      </c>
    </row>
    <row r="59" spans="1:8">
      <c r="F59" s="1"/>
    </row>
    <row r="60" spans="1:8">
      <c r="F60" s="1"/>
    </row>
    <row r="61" spans="1:8">
      <c r="F61" s="1"/>
    </row>
    <row r="62" spans="1:8">
      <c r="F62" s="1"/>
    </row>
    <row r="63" spans="1:8">
      <c r="F63" s="1"/>
    </row>
    <row r="64" spans="1:8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1:9">
      <c r="F593" s="1"/>
    </row>
    <row r="594" spans="1:9">
      <c r="F594" s="1"/>
    </row>
    <row r="595" spans="1:9">
      <c r="F595" s="1"/>
    </row>
    <row r="596" spans="1:9">
      <c r="F596" s="1"/>
    </row>
    <row r="597" spans="1:9">
      <c r="F597" s="1"/>
    </row>
    <row r="598" spans="1:9">
      <c r="F598" s="1"/>
    </row>
    <row r="599" spans="1:9" s="3" customForma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s="3" customFormat="1">
      <c r="A600" s="1"/>
      <c r="B600" s="1"/>
      <c r="C600" s="1"/>
      <c r="D600" s="1"/>
      <c r="E600" s="1"/>
      <c r="F600" s="1"/>
      <c r="I600" s="1"/>
    </row>
    <row r="601" spans="1:9" s="3" customFormat="1">
      <c r="A601" s="1"/>
      <c r="B601" s="1"/>
      <c r="C601" s="1"/>
      <c r="D601" s="1"/>
      <c r="E601" s="1"/>
      <c r="F601" s="1"/>
      <c r="I601" s="1"/>
    </row>
    <row r="602" spans="1:9" s="3" customFormat="1">
      <c r="A602" s="1"/>
      <c r="B602" s="1"/>
      <c r="C602" s="1"/>
      <c r="D602" s="1"/>
      <c r="E602" s="1"/>
      <c r="F602" s="1"/>
    </row>
    <row r="603" spans="1:9" s="3" customFormat="1">
      <c r="A603" s="1"/>
      <c r="B603" s="1"/>
      <c r="C603" s="1"/>
      <c r="D603" s="1"/>
      <c r="E603" s="1"/>
      <c r="F603" s="1"/>
    </row>
    <row r="604" spans="1:9" s="3" customFormat="1">
      <c r="A604" s="1"/>
      <c r="B604" s="1"/>
      <c r="C604" s="1"/>
      <c r="D604" s="1"/>
      <c r="E604" s="1"/>
      <c r="F604" s="1"/>
    </row>
    <row r="605" spans="1:9" s="3" customFormat="1">
      <c r="A605" s="1"/>
      <c r="B605" s="1"/>
      <c r="C605" s="1"/>
      <c r="D605" s="1"/>
      <c r="E605" s="1"/>
      <c r="F605" s="1"/>
    </row>
    <row r="606" spans="1:9" s="3" customFormat="1">
      <c r="A606" s="1"/>
      <c r="B606" s="1"/>
      <c r="C606" s="1"/>
      <c r="D606" s="1"/>
      <c r="E606" s="1"/>
      <c r="F606" s="1"/>
    </row>
    <row r="607" spans="1:9" s="3" customFormat="1">
      <c r="A607" s="1"/>
      <c r="B607" s="1"/>
      <c r="C607" s="1"/>
      <c r="D607" s="1"/>
      <c r="E607" s="1"/>
      <c r="F607" s="1"/>
    </row>
    <row r="608" spans="1:9" s="3" customFormat="1">
      <c r="A608" s="1"/>
      <c r="B608" s="1"/>
      <c r="C608" s="1"/>
      <c r="D608" s="1"/>
      <c r="E608" s="1"/>
      <c r="F608" s="1"/>
    </row>
    <row r="609" spans="1:9" s="3" customFormat="1">
      <c r="A609" s="1"/>
      <c r="B609" s="1"/>
      <c r="C609" s="1"/>
      <c r="D609" s="1"/>
      <c r="E609" s="1"/>
      <c r="F609" s="1"/>
    </row>
    <row r="610" spans="1:9" s="3" customFormat="1">
      <c r="A610" s="1"/>
      <c r="B610" s="1"/>
      <c r="C610" s="1"/>
      <c r="D610" s="1"/>
      <c r="E610" s="1"/>
      <c r="F610" s="1"/>
    </row>
    <row r="611" spans="1:9" s="3" customFormat="1">
      <c r="A611" s="1"/>
      <c r="B611" s="1"/>
      <c r="C611" s="1"/>
      <c r="D611" s="1"/>
      <c r="E611" s="1"/>
      <c r="F611" s="1"/>
    </row>
    <row r="612" spans="1:9" s="3" customFormat="1">
      <c r="A612" s="1"/>
      <c r="B612" s="1"/>
      <c r="C612" s="1"/>
      <c r="D612" s="1"/>
      <c r="E612" s="1"/>
      <c r="F612" s="1"/>
    </row>
    <row r="613" spans="1:9" s="3" customFormat="1">
      <c r="A613" s="1"/>
      <c r="B613" s="1"/>
      <c r="C613" s="1"/>
      <c r="D613" s="1"/>
      <c r="E613" s="1"/>
      <c r="F613" s="1"/>
    </row>
    <row r="614" spans="1:9" s="3" customFormat="1">
      <c r="A614" s="1"/>
      <c r="B614" s="1"/>
      <c r="C614" s="1"/>
      <c r="D614" s="1"/>
      <c r="E614" s="1"/>
      <c r="F614" s="1"/>
    </row>
    <row r="615" spans="1:9" s="3" customFormat="1">
      <c r="A615" s="1"/>
      <c r="B615" s="1"/>
      <c r="C615" s="1"/>
      <c r="D615" s="1"/>
      <c r="E615" s="1"/>
      <c r="F615" s="1"/>
    </row>
    <row r="616" spans="1:9" s="3" customFormat="1">
      <c r="A616" s="1"/>
      <c r="B616" s="1"/>
      <c r="C616" s="1"/>
      <c r="D616" s="1"/>
      <c r="E616" s="1"/>
      <c r="F616" s="1"/>
    </row>
    <row r="617" spans="1:9" s="3" customFormat="1">
      <c r="A617" s="1"/>
      <c r="B617" s="1"/>
      <c r="C617" s="1"/>
      <c r="D617" s="1"/>
      <c r="E617" s="1"/>
      <c r="F617" s="1"/>
    </row>
    <row r="618" spans="1:9" s="3" customFormat="1">
      <c r="A618" s="1"/>
      <c r="B618" s="1"/>
      <c r="C618" s="1"/>
      <c r="D618" s="1"/>
      <c r="E618" s="1"/>
      <c r="F618" s="1"/>
    </row>
    <row r="619" spans="1:9" s="3" customFormat="1">
      <c r="A619" s="1"/>
      <c r="B619" s="1"/>
      <c r="C619" s="1"/>
      <c r="D619" s="1"/>
      <c r="E619" s="1"/>
      <c r="F619" s="1"/>
    </row>
    <row r="620" spans="1:9" s="3" customFormat="1">
      <c r="A620" s="1"/>
      <c r="B620" s="1"/>
      <c r="C620" s="1"/>
      <c r="D620" s="1"/>
      <c r="E620" s="1"/>
      <c r="F620" s="1"/>
    </row>
    <row r="621" spans="1:9" s="3" customFormat="1">
      <c r="A621" s="1"/>
      <c r="B621" s="1"/>
      <c r="C621" s="1"/>
      <c r="D621" s="1"/>
      <c r="E621" s="1"/>
      <c r="F621" s="1"/>
    </row>
    <row r="622" spans="1:9" s="3" customFormat="1">
      <c r="A622" s="1"/>
      <c r="B622" s="1"/>
      <c r="C622" s="1"/>
      <c r="D622" s="1"/>
      <c r="E622" s="1"/>
      <c r="F622" s="1"/>
    </row>
    <row r="623" spans="1:9">
      <c r="G623" s="3"/>
      <c r="H623" s="3"/>
      <c r="I623" s="3"/>
    </row>
    <row r="624" spans="1:9">
      <c r="I624" s="3"/>
    </row>
    <row r="625" spans="9:9">
      <c r="I625" s="3"/>
    </row>
  </sheetData>
  <mergeCells count="1">
    <mergeCell ref="A1:H1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IMMOBILI FIP DOGANE AAMS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Palmieri</dc:creator>
  <cp:lastModifiedBy>Ministero dell'Economia e delle Finanze</cp:lastModifiedBy>
  <cp:lastPrinted>2016-02-01T10:59:26Z</cp:lastPrinted>
  <dcterms:created xsi:type="dcterms:W3CDTF">2013-11-04T11:13:58Z</dcterms:created>
  <dcterms:modified xsi:type="dcterms:W3CDTF">2016-02-01T10:59:29Z</dcterms:modified>
</cp:coreProperties>
</file>