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9660"/>
  </bookViews>
  <sheets>
    <sheet name="BILANCE E DISTILLATORI " sheetId="2" r:id="rId1"/>
    <sheet name="LABORATORI LOTTO 1" sheetId="4" r:id="rId2"/>
  </sheets>
  <definedNames>
    <definedName name="_xlnm._FilterDatabase" localSheetId="0" hidden="1">'BILANCE E DISTILLATORI '!$A$3:$E$192</definedName>
  </definedNames>
  <calcPr calcId="145621"/>
</workbook>
</file>

<file path=xl/calcChain.xml><?xml version="1.0" encoding="utf-8"?>
<calcChain xmlns="http://schemas.openxmlformats.org/spreadsheetml/2006/main">
  <c r="J192" i="2" l="1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 l="1"/>
  <c r="J194" i="2" l="1"/>
</calcChain>
</file>

<file path=xl/comments1.xml><?xml version="1.0" encoding="utf-8"?>
<comments xmlns="http://schemas.openxmlformats.org/spreadsheetml/2006/main">
  <authors>
    <author>COLELLA FRANCO</author>
  </authors>
  <commentList>
    <comment ref="D159" authorId="0">
      <text>
        <r>
          <rPr>
            <b/>
            <sz val="9"/>
            <color indexed="81"/>
            <rFont val="Tahoma"/>
            <family val="2"/>
          </rPr>
          <t>COLELLA FRANCO: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<sst xmlns="http://schemas.openxmlformats.org/spreadsheetml/2006/main" count="651" uniqueCount="252">
  <si>
    <t>APPARECCHIATURA</t>
  </si>
  <si>
    <t>PRODUTTORE</t>
  </si>
  <si>
    <t>MODELLO</t>
  </si>
  <si>
    <t>DATA DI DECORRENZA</t>
  </si>
  <si>
    <t>CAGLIARI</t>
  </si>
  <si>
    <t>CATANIA</t>
  </si>
  <si>
    <t>LIVORNO</t>
  </si>
  <si>
    <t>MILANO</t>
  </si>
  <si>
    <t>ROMA</t>
  </si>
  <si>
    <t>VENEZIA</t>
  </si>
  <si>
    <t>PALERMO</t>
  </si>
  <si>
    <t>Mettler Toledo</t>
  </si>
  <si>
    <t>GENOVA</t>
  </si>
  <si>
    <t>NAPOLI</t>
  </si>
  <si>
    <t>SAVONA</t>
  </si>
  <si>
    <t>TORINO</t>
  </si>
  <si>
    <t>TRIESTE</t>
  </si>
  <si>
    <t>VERONA</t>
  </si>
  <si>
    <t>BILANCIA ANALITICA</t>
  </si>
  <si>
    <t>XS204</t>
  </si>
  <si>
    <t>XS205</t>
  </si>
  <si>
    <t>MSE324-P-000-DU</t>
  </si>
  <si>
    <t>ACCULAB</t>
  </si>
  <si>
    <t>ALC 110.4</t>
  </si>
  <si>
    <t>BILANCIA TECNICA</t>
  </si>
  <si>
    <t>Europe 3000</t>
  </si>
  <si>
    <t>Europe 6000</t>
  </si>
  <si>
    <t>KERN</t>
  </si>
  <si>
    <t>EG 2200-NM</t>
  </si>
  <si>
    <t>DISTILLATORE ENOLOGICO</t>
  </si>
  <si>
    <t>Super DEE</t>
  </si>
  <si>
    <t>BILANCIA IDROSTATICA</t>
  </si>
  <si>
    <t>Densimat con alcomat</t>
  </si>
  <si>
    <t>XS105 DU</t>
  </si>
  <si>
    <t xml:space="preserve">Crystal 200 </t>
  </si>
  <si>
    <t>ML204/01</t>
  </si>
  <si>
    <t>EU 1000</t>
  </si>
  <si>
    <t>E 42SB</t>
  </si>
  <si>
    <t xml:space="preserve">Crystal 500 </t>
  </si>
  <si>
    <t>AD6</t>
  </si>
  <si>
    <t>TERMOBILANCIA</t>
  </si>
  <si>
    <t>EUROTHERM</t>
  </si>
  <si>
    <t>Densimat CE con Alcomat 2C</t>
  </si>
  <si>
    <t>DEEPV con VADE3</t>
  </si>
  <si>
    <t>Crystal 100 cal-In</t>
  </si>
  <si>
    <t>EU - C 15000</t>
  </si>
  <si>
    <t>U 3600</t>
  </si>
  <si>
    <t>PB 3002</t>
  </si>
  <si>
    <t>TM 1600</t>
  </si>
  <si>
    <t>TE 3102 S</t>
  </si>
  <si>
    <t>AE 200 S</t>
  </si>
  <si>
    <t>AB204-S</t>
  </si>
  <si>
    <t>Radwag</t>
  </si>
  <si>
    <t>PS3500/C2</t>
  </si>
  <si>
    <t>AS220/C/2</t>
  </si>
  <si>
    <t>APP 25/2C/1</t>
  </si>
  <si>
    <t>CPS 124S</t>
  </si>
  <si>
    <t>ABJ 120</t>
  </si>
  <si>
    <t>XS205DU</t>
  </si>
  <si>
    <t>DEEPV con VADE</t>
  </si>
  <si>
    <t>SuperDEE</t>
  </si>
  <si>
    <t>QUINTIX3102-1S</t>
  </si>
  <si>
    <t>CPA 6202S</t>
  </si>
  <si>
    <t>TM 2000</t>
  </si>
  <si>
    <t xml:space="preserve">CRYSTAL 200 </t>
  </si>
  <si>
    <t xml:space="preserve">EU 500 CE </t>
  </si>
  <si>
    <t xml:space="preserve">E42S </t>
  </si>
  <si>
    <t xml:space="preserve">EU 6000 HR </t>
  </si>
  <si>
    <t>OHAUS</t>
  </si>
  <si>
    <t xml:space="preserve">EXPLORER EP6102 </t>
  </si>
  <si>
    <t xml:space="preserve">EU1700 </t>
  </si>
  <si>
    <t>E42B</t>
  </si>
  <si>
    <t xml:space="preserve">EU 1000 </t>
  </si>
  <si>
    <t>CRYSTAL 200</t>
  </si>
  <si>
    <t>ME 235 P</t>
  </si>
  <si>
    <t>E50S  (doppio range)</t>
  </si>
  <si>
    <t xml:space="preserve">CRYSTAL 500 </t>
  </si>
  <si>
    <t>XP56</t>
  </si>
  <si>
    <t xml:space="preserve">BL 1500 </t>
  </si>
  <si>
    <t>E50S</t>
  </si>
  <si>
    <t>ABJ120-4M</t>
  </si>
  <si>
    <t>EU 8000</t>
  </si>
  <si>
    <t>ORMA</t>
  </si>
  <si>
    <t>Eurotherm</t>
  </si>
  <si>
    <t xml:space="preserve">DISTILLATORE ENOLOGICO </t>
  </si>
  <si>
    <t>DEE</t>
  </si>
  <si>
    <t>ABT 120-5DM</t>
  </si>
  <si>
    <t>Crystal 300 cal-in</t>
  </si>
  <si>
    <t>EU-C 500</t>
  </si>
  <si>
    <t>EU1700</t>
  </si>
  <si>
    <t>Densimat CE con Alcomat 2</t>
  </si>
  <si>
    <t>EUT</t>
  </si>
  <si>
    <t>E50S/3</t>
  </si>
  <si>
    <t>DEE + VADE3</t>
  </si>
  <si>
    <t>XS104S</t>
  </si>
  <si>
    <t>EU6000HR</t>
  </si>
  <si>
    <t>EU500</t>
  </si>
  <si>
    <t>TE2145</t>
  </si>
  <si>
    <t>EU6000</t>
  </si>
  <si>
    <t>EU8000</t>
  </si>
  <si>
    <t>Crystal 200</t>
  </si>
  <si>
    <t xml:space="preserve">E50S              </t>
  </si>
  <si>
    <t>ME 5 - OCE</t>
  </si>
  <si>
    <t>Europe 1700</t>
  </si>
  <si>
    <t xml:space="preserve">GENIUS </t>
  </si>
  <si>
    <t>EUROPE 1700 CE</t>
  </si>
  <si>
    <t>Densimat con Alcomat 2</t>
  </si>
  <si>
    <t>DEEPV + VADE3</t>
  </si>
  <si>
    <t>EW 620 - 3NM</t>
  </si>
  <si>
    <t xml:space="preserve">ACCULAB </t>
  </si>
  <si>
    <t>ALC 210.4</t>
  </si>
  <si>
    <t>MSU 225P serie CUBIS</t>
  </si>
  <si>
    <t>RADWAG</t>
  </si>
  <si>
    <t>PS3500/C/2</t>
  </si>
  <si>
    <t>Sartorius</t>
  </si>
  <si>
    <t>GENIUS ME235S</t>
  </si>
  <si>
    <t>Bullio-Exacta+Optech</t>
  </si>
  <si>
    <t>DUALSTILL A11301</t>
  </si>
  <si>
    <t>Kern</t>
  </si>
  <si>
    <t>PRJ1200</t>
  </si>
  <si>
    <t>EG620</t>
  </si>
  <si>
    <t>ML3002/01</t>
  </si>
  <si>
    <t>XPS6</t>
  </si>
  <si>
    <t>DENSIMAT + ALCOMAT</t>
  </si>
  <si>
    <t>DENSIMAT + ALCOMAT 2</t>
  </si>
  <si>
    <t>ME 204</t>
  </si>
  <si>
    <t>ML 6001</t>
  </si>
  <si>
    <t>EUROPE 1700</t>
  </si>
  <si>
    <t>DEE + VADE</t>
  </si>
  <si>
    <t xml:space="preserve">AE240 </t>
  </si>
  <si>
    <t xml:space="preserve">LabStyle 3002 </t>
  </si>
  <si>
    <t>CB 1503 DeltaRange</t>
  </si>
  <si>
    <t>AX 304</t>
  </si>
  <si>
    <t>ME235P</t>
  </si>
  <si>
    <t>CPA2202S</t>
  </si>
  <si>
    <t>MSA225S-1CE-DI</t>
  </si>
  <si>
    <t>AB304-S</t>
  </si>
  <si>
    <t>EU 4000AR</t>
  </si>
  <si>
    <t>Crystal 1000SMI</t>
  </si>
  <si>
    <t>MA150 Q</t>
  </si>
  <si>
    <t>DEEPV + VADE</t>
  </si>
  <si>
    <t>SUPERALCOMAT</t>
  </si>
  <si>
    <t>MS304S</t>
  </si>
  <si>
    <t>TM/2000</t>
  </si>
  <si>
    <t>Cent 4000</t>
  </si>
  <si>
    <t>AE200</t>
  </si>
  <si>
    <t>XS104</t>
  </si>
  <si>
    <t>E42SB</t>
  </si>
  <si>
    <t>BILANCIA IDROSTATICA + Tensione superificale</t>
  </si>
  <si>
    <t>DENSIMAT + Tensiometro</t>
  </si>
  <si>
    <t>EXACTA</t>
  </si>
  <si>
    <t>ALCOWEIGHT S/N Q2288</t>
  </si>
  <si>
    <t>ML503T</t>
  </si>
  <si>
    <t>ML6001</t>
  </si>
  <si>
    <t>EU1000</t>
  </si>
  <si>
    <t>EU3000</t>
  </si>
  <si>
    <t>BC1000</t>
  </si>
  <si>
    <t>E42S</t>
  </si>
  <si>
    <t>CRYSTAL 100</t>
  </si>
  <si>
    <t>ACULAB</t>
  </si>
  <si>
    <t>ALC 80,4</t>
  </si>
  <si>
    <t>CP324S-OCE</t>
  </si>
  <si>
    <t>CP22SD-OCE</t>
  </si>
  <si>
    <t>BOLOGNA</t>
  </si>
  <si>
    <t>BARI</t>
  </si>
  <si>
    <t>CENT 4000</t>
  </si>
  <si>
    <t>EUROPE 4000AR</t>
  </si>
  <si>
    <t>DENSIMAT 2 CON ALCOMAT 2</t>
  </si>
  <si>
    <t>SUPER DEE</t>
  </si>
  <si>
    <t>DEE CON VADE</t>
  </si>
  <si>
    <t xml:space="preserve">AT261 </t>
  </si>
  <si>
    <t xml:space="preserve">XP205 </t>
  </si>
  <si>
    <t xml:space="preserve">WLC 6/A2 </t>
  </si>
  <si>
    <t xml:space="preserve">PS 3500 R2 </t>
  </si>
  <si>
    <t>JS1203 C/M</t>
  </si>
  <si>
    <t xml:space="preserve">MSA225P-100-DI </t>
  </si>
  <si>
    <t>ME5002T</t>
  </si>
  <si>
    <t>CRYSTALTERM</t>
  </si>
  <si>
    <t>BILANCIA PER TITOLATORE</t>
  </si>
  <si>
    <t>ENTRIS 224I LS</t>
  </si>
  <si>
    <t>Super Alcomat</t>
  </si>
  <si>
    <t>Crystal Therm</t>
  </si>
  <si>
    <t>XSE205</t>
  </si>
  <si>
    <t>Crystal 1000 SMI</t>
  </si>
  <si>
    <t>CENT 6000HR</t>
  </si>
  <si>
    <t>CENT2/2000CAL</t>
  </si>
  <si>
    <t xml:space="preserve">BILANCIA ANALITICA </t>
  </si>
  <si>
    <t>ME204</t>
  </si>
  <si>
    <t>MSA36201S-000-D0</t>
  </si>
  <si>
    <t>Verifica metrologica a 10% vol e 50% vol</t>
  </si>
  <si>
    <t>LABORAT.</t>
  </si>
  <si>
    <t>EUROPE 6000</t>
  </si>
  <si>
    <t>MESI DI COPERTURA</t>
  </si>
  <si>
    <t>CANONE MENSILE</t>
  </si>
  <si>
    <t>CANONE TOTALE</t>
  </si>
  <si>
    <t>DAEC-Uff. Lab. -Sez.I</t>
  </si>
  <si>
    <t>Gibertini</t>
  </si>
  <si>
    <t>Perkin Elmer</t>
  </si>
  <si>
    <t xml:space="preserve">prezzo totale </t>
  </si>
  <si>
    <t>N.</t>
  </si>
  <si>
    <t>Struttura</t>
  </si>
  <si>
    <t>Indirizzo</t>
  </si>
  <si>
    <t>e-mail</t>
  </si>
  <si>
    <t>Laboratorio Chimico di Bari</t>
  </si>
  <si>
    <t>Corso de Tullio, 1c - 70122 Bari</t>
  </si>
  <si>
    <t>dir.puglia-molise-basilicata.lab.bari@adm.gov.it</t>
  </si>
  <si>
    <t>Laboratorio chimico di Bologna</t>
  </si>
  <si>
    <t>Viale Pietramellara 1/2 - 40121 Bologna</t>
  </si>
  <si>
    <t>dir.emiliaromagna-marche.lab.bologna@adm.gov.it</t>
  </si>
  <si>
    <t>Laboratorio Chimico di Cagliari</t>
  </si>
  <si>
    <t>Via Santa Gilla, 35 - 09122 Cagliari</t>
  </si>
  <si>
    <t>dir.toscana-sardegna-umbria.lab.cagliari@adm.gov.it</t>
  </si>
  <si>
    <t>Laboratorio Chimico di Catania</t>
  </si>
  <si>
    <t>Via Teatro Massimo, 44 - 95131 Catania</t>
  </si>
  <si>
    <t>dir.sicilia.lab.catania@adm.gov.it</t>
  </si>
  <si>
    <t>Laboratorio Chimico di Genova</t>
  </si>
  <si>
    <t>Via Rubattino, 6 - 16126 Genova</t>
  </si>
  <si>
    <t xml:space="preserve">dir.liguria-piemonte-valledaosta.lab.genova@adm.gov.it </t>
  </si>
  <si>
    <t>Laboratorio Chimico di Livorno</t>
  </si>
  <si>
    <t>Via delle Cateratte, 88 - 57100 Livorno</t>
  </si>
  <si>
    <t>dir.toscana-sardegna-umbria.lab.livorno@adm.gov.it</t>
  </si>
  <si>
    <t>Laboratorio Chimico di Milano</t>
  </si>
  <si>
    <t>Via Marco Bruto, 14 - 20138 Milano</t>
  </si>
  <si>
    <t xml:space="preserve">dir.lombardia.lab.milano@adm.gov.it </t>
  </si>
  <si>
    <t>Laboratorio chimico di Napoli</t>
  </si>
  <si>
    <t xml:space="preserve">dir.campania-calabria.lab.napoli@adm.gov.it </t>
  </si>
  <si>
    <t>Laboratorio Chimico di Palermo</t>
  </si>
  <si>
    <t>Via Crispi, 143 - 90133 Palermo</t>
  </si>
  <si>
    <t xml:space="preserve">dir.sicilia.lab.palermo@adm.gov.it </t>
  </si>
  <si>
    <t>Laboratorio Chimico di Roma</t>
  </si>
  <si>
    <t>Via M. Carucci 71 - 00143 Roma</t>
  </si>
  <si>
    <t>dir.lazio-abruzzo.lab.roma@adm.gov.it</t>
  </si>
  <si>
    <t>Laboratorio Chimico di Savona</t>
  </si>
  <si>
    <t>Piazza Rebagliati 5 – 17100 Savona</t>
  </si>
  <si>
    <t>dir.liguria-piemonte-valledaosta.lab.savona@adm.gov.it</t>
  </si>
  <si>
    <t>Laboratorio chimico di Torino</t>
  </si>
  <si>
    <t>Corso Sebastopoli 3 - 10134 TORINO</t>
  </si>
  <si>
    <t xml:space="preserve">dir.liguria-piemonte-valledaosta.lab.torino@adm.gov.it </t>
  </si>
  <si>
    <t>Laboratorio chimico di Trieste</t>
  </si>
  <si>
    <t>Largo O. Panfili, 1 - 34132 Trieste</t>
  </si>
  <si>
    <t>dir.veneto-friuliveneziagiulia.lab.trieste@adm.gov.it</t>
  </si>
  <si>
    <t>Laboratorio chimico di Venezia</t>
  </si>
  <si>
    <t>Via dell'Elettricità, 19 - 30175 Marghera (VE)</t>
  </si>
  <si>
    <t>dir.veneto-friuliveneziagiulia.lab.venezia@adm.gov.it</t>
  </si>
  <si>
    <t>Laboratorio chimico di Verona</t>
  </si>
  <si>
    <t>Via Sommacampagna, 61a - 37137 Verona</t>
  </si>
  <si>
    <t>dir.veneto-friuliveneziagiulia.lab.verona@adm.gov.it</t>
  </si>
  <si>
    <t>Ufficio Laboratori –Sezione I “Analisi dei Prodotti”</t>
  </si>
  <si>
    <t>dir.antifrodecontrolli.laboratori@adm.gov.it</t>
  </si>
  <si>
    <t>Via Calata Granili - Interno Porto 20 - 80100 - (NA)</t>
  </si>
  <si>
    <t>ELENCO LABORATORI LOTTO 1 - BILANCE E DISTILLATORI ENOLOGICI</t>
  </si>
  <si>
    <t>ELENCO APPARECCHIATURE LOTTO N. 1  - BILANCE E DISTILLATORI ENOLOGICI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</si>
</sst>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-yyyy"/>
    <numFmt numFmtId="165" formatCode="[$-410]d\-mmm\-yy;@"/>
    <numFmt numFmtId="166" formatCode="&quot;€&quot;\ #,##0.00"/>
    <numFmt numFmtId="167" formatCode="[$-410]mmmm\-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1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/>
    <xf numFmtId="164" fontId="2" fillId="0" borderId="0" xfId="0" applyNumberFormat="1" applyFont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166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Fill="1" applyBorder="1"/>
    <xf numFmtId="0" fontId="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3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167" fontId="15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wrapText="1"/>
    </xf>
    <xf numFmtId="1" fontId="7" fillId="4" borderId="1" xfId="0" applyNumberFormat="1" applyFont="1" applyFill="1" applyBorder="1" applyAlignment="1" applyProtection="1">
      <alignment horizontal="center" vertical="center" wrapText="1"/>
    </xf>
    <xf numFmtId="166" fontId="7" fillId="4" borderId="1" xfId="0" applyNumberFormat="1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2" fillId="0" borderId="2" xfId="2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justify" vertical="center"/>
    </xf>
    <xf numFmtId="0" fontId="10" fillId="0" borderId="6" xfId="0" applyFont="1" applyFill="1" applyBorder="1" applyAlignment="1" applyProtection="1">
      <alignment horizontal="justify" vertical="center"/>
    </xf>
    <xf numFmtId="0" fontId="10" fillId="0" borderId="7" xfId="0" applyFont="1" applyFill="1" applyBorder="1" applyAlignment="1" applyProtection="1">
      <alignment horizontal="justify" vertical="center"/>
    </xf>
    <xf numFmtId="0" fontId="2" fillId="0" borderId="2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horizontal="left"/>
    </xf>
    <xf numFmtId="0" fontId="0" fillId="0" borderId="1" xfId="0" applyBorder="1" applyAlignment="1" applyProtection="1"/>
    <xf numFmtId="0" fontId="8" fillId="4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 4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r.lazio-abruzzo.lab.roma@adm.gov.it" TargetMode="External"/><Relationship Id="rId13" Type="http://schemas.openxmlformats.org/officeDocument/2006/relationships/hyperlink" Target="mailto:dir.veneto-friuliveneziagiulia.lab.verona@adm.gov.it" TargetMode="External"/><Relationship Id="rId3" Type="http://schemas.openxmlformats.org/officeDocument/2006/relationships/hyperlink" Target="mailto:dir.liguria-piemonte-valledaosta.lab.torino@adm.gov.it" TargetMode="External"/><Relationship Id="rId7" Type="http://schemas.openxmlformats.org/officeDocument/2006/relationships/hyperlink" Target="mailto:dir.liguria-piemonte-valledaosta.lab.savona@adm.gov.it" TargetMode="External"/><Relationship Id="rId12" Type="http://schemas.openxmlformats.org/officeDocument/2006/relationships/hyperlink" Target="mailto:dir.toscana-sardegna-umbria.lab.cagliari@adm.gov.it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dir.emiliaromagna-marche.lab.bologna@adm.gov.it" TargetMode="External"/><Relationship Id="rId16" Type="http://schemas.openxmlformats.org/officeDocument/2006/relationships/hyperlink" Target="mailto:dir.antifrodecontrolli.laboratori@adm.gov.it" TargetMode="External"/><Relationship Id="rId1" Type="http://schemas.openxmlformats.org/officeDocument/2006/relationships/hyperlink" Target="mailto:dir.campania-calabria.lab.napoli@adm.gov.it" TargetMode="External"/><Relationship Id="rId6" Type="http://schemas.openxmlformats.org/officeDocument/2006/relationships/hyperlink" Target="mailto:dir.puglia-molise-basilicata.lab.bari@adm.gov.it" TargetMode="External"/><Relationship Id="rId11" Type="http://schemas.openxmlformats.org/officeDocument/2006/relationships/hyperlink" Target="mailto:dir.toscana-sardegna-umbria.lab.livorno@adm.gov.it" TargetMode="External"/><Relationship Id="rId5" Type="http://schemas.openxmlformats.org/officeDocument/2006/relationships/hyperlink" Target="mailto:dir.liguria-piemonte-valledaosta.lab.genova@adm.gov.it" TargetMode="External"/><Relationship Id="rId15" Type="http://schemas.openxmlformats.org/officeDocument/2006/relationships/hyperlink" Target="mailto:dir.veneto-friuliveneziagiulia.lab.trieste@adm.gov.it" TargetMode="External"/><Relationship Id="rId10" Type="http://schemas.openxmlformats.org/officeDocument/2006/relationships/hyperlink" Target="mailto:dir.sicilia.lab.catania@adm.gov.it" TargetMode="External"/><Relationship Id="rId4" Type="http://schemas.openxmlformats.org/officeDocument/2006/relationships/hyperlink" Target="mailto:dir.lombardia.lab.milano@adm.gov.it" TargetMode="External"/><Relationship Id="rId9" Type="http://schemas.openxmlformats.org/officeDocument/2006/relationships/hyperlink" Target="mailto:dir.sicilia.lab.palermo@adm.gov.it" TargetMode="External"/><Relationship Id="rId14" Type="http://schemas.openxmlformats.org/officeDocument/2006/relationships/hyperlink" Target="mailto:dir.veneto-friuliveneziagiulia.lab.venezia@adm.gov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D29" sqref="D29"/>
    </sheetView>
  </sheetViews>
  <sheetFormatPr defaultRowHeight="15" x14ac:dyDescent="0.25"/>
  <cols>
    <col min="1" max="1" width="8.7109375" style="36" customWidth="1"/>
    <col min="2" max="2" width="21.5703125" style="18" bestFit="1" customWidth="1"/>
    <col min="3" max="3" width="17.42578125" style="18" bestFit="1" customWidth="1"/>
    <col min="4" max="4" width="17.42578125" style="18" customWidth="1"/>
    <col min="5" max="5" width="14.28515625" style="10" customWidth="1"/>
    <col min="6" max="6" width="1.7109375" style="18" hidden="1" customWidth="1"/>
    <col min="7" max="7" width="17.42578125" style="21" customWidth="1"/>
    <col min="8" max="8" width="10" style="18" customWidth="1"/>
    <col min="9" max="9" width="10.140625" style="18" customWidth="1"/>
    <col min="10" max="10" width="14.85546875" style="18" customWidth="1"/>
    <col min="11" max="16384" width="9.140625" style="18"/>
  </cols>
  <sheetData>
    <row r="1" spans="1:11" x14ac:dyDescent="0.25">
      <c r="A1" s="52" t="s">
        <v>251</v>
      </c>
      <c r="B1" s="53"/>
      <c r="C1" s="53"/>
      <c r="D1" s="53"/>
      <c r="E1" s="53"/>
      <c r="F1" s="53"/>
      <c r="G1" s="53"/>
      <c r="H1" s="53"/>
      <c r="I1" s="53"/>
      <c r="J1" s="54"/>
    </row>
    <row r="2" spans="1:11" x14ac:dyDescent="0.25">
      <c r="A2" s="33"/>
      <c r="B2" s="24"/>
      <c r="C2" s="24"/>
      <c r="D2" s="24"/>
      <c r="E2" s="25"/>
      <c r="F2" s="24"/>
      <c r="G2" s="26"/>
      <c r="H2" s="24"/>
      <c r="I2" s="24"/>
      <c r="J2" s="24"/>
    </row>
    <row r="3" spans="1:11" s="10" customFormat="1" ht="25.5" x14ac:dyDescent="0.25">
      <c r="A3" s="46" t="s">
        <v>190</v>
      </c>
      <c r="B3" s="46" t="s">
        <v>0</v>
      </c>
      <c r="C3" s="46" t="s">
        <v>1</v>
      </c>
      <c r="D3" s="46" t="s">
        <v>2</v>
      </c>
      <c r="E3" s="47" t="s">
        <v>3</v>
      </c>
      <c r="F3" s="48"/>
      <c r="G3" s="49"/>
      <c r="H3" s="50" t="s">
        <v>192</v>
      </c>
      <c r="I3" s="51" t="s">
        <v>193</v>
      </c>
      <c r="J3" s="51" t="s">
        <v>194</v>
      </c>
    </row>
    <row r="4" spans="1:11" s="11" customFormat="1" x14ac:dyDescent="0.25">
      <c r="A4" s="62" t="s">
        <v>164</v>
      </c>
      <c r="B4" s="1" t="s">
        <v>24</v>
      </c>
      <c r="C4" s="1" t="s">
        <v>196</v>
      </c>
      <c r="D4" s="1" t="s">
        <v>154</v>
      </c>
      <c r="E4" s="5"/>
      <c r="F4" s="27"/>
      <c r="G4" s="1"/>
      <c r="H4" s="8">
        <v>24</v>
      </c>
      <c r="I4" s="22">
        <v>0</v>
      </c>
      <c r="J4" s="23">
        <f>SUM(H4*I4)</f>
        <v>0</v>
      </c>
      <c r="K4" s="3"/>
    </row>
    <row r="5" spans="1:11" s="11" customFormat="1" x14ac:dyDescent="0.25">
      <c r="A5" s="63"/>
      <c r="B5" s="1" t="s">
        <v>24</v>
      </c>
      <c r="C5" s="1" t="s">
        <v>196</v>
      </c>
      <c r="D5" s="1" t="s">
        <v>154</v>
      </c>
      <c r="E5" s="5"/>
      <c r="F5" s="27"/>
      <c r="G5" s="1"/>
      <c r="H5" s="8">
        <v>24</v>
      </c>
      <c r="I5" s="22">
        <v>0</v>
      </c>
      <c r="J5" s="23">
        <f t="shared" ref="J5:J68" si="0">SUM(H5*I5)</f>
        <v>0</v>
      </c>
      <c r="K5" s="3"/>
    </row>
    <row r="6" spans="1:11" s="11" customFormat="1" x14ac:dyDescent="0.25">
      <c r="A6" s="63"/>
      <c r="B6" s="1" t="s">
        <v>24</v>
      </c>
      <c r="C6" s="1" t="s">
        <v>196</v>
      </c>
      <c r="D6" s="1" t="s">
        <v>98</v>
      </c>
      <c r="E6" s="5"/>
      <c r="F6" s="27"/>
      <c r="G6" s="1"/>
      <c r="H6" s="8">
        <v>24</v>
      </c>
      <c r="I6" s="22">
        <v>0</v>
      </c>
      <c r="J6" s="23">
        <f t="shared" si="0"/>
        <v>0</v>
      </c>
      <c r="K6" s="3"/>
    </row>
    <row r="7" spans="1:11" s="11" customFormat="1" x14ac:dyDescent="0.25">
      <c r="A7" s="63"/>
      <c r="B7" s="1" t="s">
        <v>24</v>
      </c>
      <c r="C7" s="1" t="s">
        <v>196</v>
      </c>
      <c r="D7" s="1" t="s">
        <v>155</v>
      </c>
      <c r="E7" s="5"/>
      <c r="F7" s="27"/>
      <c r="G7" s="1"/>
      <c r="H7" s="8">
        <v>24</v>
      </c>
      <c r="I7" s="22">
        <v>0</v>
      </c>
      <c r="J7" s="23">
        <f t="shared" si="0"/>
        <v>0</v>
      </c>
      <c r="K7" s="3"/>
    </row>
    <row r="8" spans="1:11" s="11" customFormat="1" x14ac:dyDescent="0.25">
      <c r="A8" s="63"/>
      <c r="B8" s="1" t="s">
        <v>24</v>
      </c>
      <c r="C8" s="1" t="s">
        <v>82</v>
      </c>
      <c r="D8" s="1" t="s">
        <v>156</v>
      </c>
      <c r="E8" s="5"/>
      <c r="F8" s="27"/>
      <c r="G8" s="1"/>
      <c r="H8" s="8">
        <v>24</v>
      </c>
      <c r="I8" s="22">
        <v>0</v>
      </c>
      <c r="J8" s="23">
        <f t="shared" si="0"/>
        <v>0</v>
      </c>
      <c r="K8" s="3"/>
    </row>
    <row r="9" spans="1:11" s="11" customFormat="1" x14ac:dyDescent="0.25">
      <c r="A9" s="63"/>
      <c r="B9" s="1" t="s">
        <v>18</v>
      </c>
      <c r="C9" s="1" t="s">
        <v>196</v>
      </c>
      <c r="D9" s="1" t="s">
        <v>157</v>
      </c>
      <c r="E9" s="5"/>
      <c r="F9" s="27"/>
      <c r="G9" s="1"/>
      <c r="H9" s="8">
        <v>24</v>
      </c>
      <c r="I9" s="22">
        <v>0</v>
      </c>
      <c r="J9" s="23">
        <f t="shared" si="0"/>
        <v>0</v>
      </c>
      <c r="K9" s="3"/>
    </row>
    <row r="10" spans="1:11" s="11" customFormat="1" x14ac:dyDescent="0.25">
      <c r="A10" s="63"/>
      <c r="B10" s="1" t="s">
        <v>18</v>
      </c>
      <c r="C10" s="1" t="s">
        <v>196</v>
      </c>
      <c r="D10" s="1" t="s">
        <v>158</v>
      </c>
      <c r="E10" s="5"/>
      <c r="F10" s="27"/>
      <c r="G10" s="1"/>
      <c r="H10" s="8">
        <v>24</v>
      </c>
      <c r="I10" s="22">
        <v>0</v>
      </c>
      <c r="J10" s="23">
        <f t="shared" si="0"/>
        <v>0</v>
      </c>
      <c r="K10" s="3"/>
    </row>
    <row r="11" spans="1:11" s="11" customFormat="1" x14ac:dyDescent="0.25">
      <c r="A11" s="63"/>
      <c r="B11" s="1" t="s">
        <v>18</v>
      </c>
      <c r="C11" s="1" t="s">
        <v>159</v>
      </c>
      <c r="D11" s="1" t="s">
        <v>160</v>
      </c>
      <c r="E11" s="5"/>
      <c r="F11" s="27"/>
      <c r="G11" s="1"/>
      <c r="H11" s="8">
        <v>24</v>
      </c>
      <c r="I11" s="22">
        <v>0</v>
      </c>
      <c r="J11" s="23">
        <f t="shared" si="0"/>
        <v>0</v>
      </c>
      <c r="K11" s="3"/>
    </row>
    <row r="12" spans="1:11" s="11" customFormat="1" x14ac:dyDescent="0.25">
      <c r="A12" s="63"/>
      <c r="B12" s="1" t="s">
        <v>18</v>
      </c>
      <c r="C12" s="1" t="s">
        <v>114</v>
      </c>
      <c r="D12" s="1" t="s">
        <v>161</v>
      </c>
      <c r="E12" s="5"/>
      <c r="F12" s="27"/>
      <c r="G12" s="1"/>
      <c r="H12" s="8">
        <v>24</v>
      </c>
      <c r="I12" s="22">
        <v>0</v>
      </c>
      <c r="J12" s="23">
        <f t="shared" si="0"/>
        <v>0</v>
      </c>
      <c r="K12" s="3"/>
    </row>
    <row r="13" spans="1:11" s="11" customFormat="1" x14ac:dyDescent="0.25">
      <c r="A13" s="64"/>
      <c r="B13" s="1" t="s">
        <v>18</v>
      </c>
      <c r="C13" s="1" t="s">
        <v>114</v>
      </c>
      <c r="D13" s="1" t="s">
        <v>162</v>
      </c>
      <c r="E13" s="5"/>
      <c r="F13" s="27"/>
      <c r="G13" s="20"/>
      <c r="H13" s="8">
        <v>24</v>
      </c>
      <c r="I13" s="22">
        <v>0</v>
      </c>
      <c r="J13" s="23">
        <f t="shared" si="0"/>
        <v>0</v>
      </c>
      <c r="K13" s="4"/>
    </row>
    <row r="14" spans="1:11" s="11" customFormat="1" x14ac:dyDescent="0.25">
      <c r="A14" s="65" t="s">
        <v>163</v>
      </c>
      <c r="B14" s="1" t="s">
        <v>18</v>
      </c>
      <c r="C14" s="1" t="s">
        <v>11</v>
      </c>
      <c r="D14" s="1" t="s">
        <v>170</v>
      </c>
      <c r="E14" s="5"/>
      <c r="F14" s="27"/>
      <c r="G14" s="28"/>
      <c r="H14" s="8">
        <v>24</v>
      </c>
      <c r="I14" s="22">
        <v>0</v>
      </c>
      <c r="J14" s="23">
        <f t="shared" si="0"/>
        <v>0</v>
      </c>
    </row>
    <row r="15" spans="1:11" s="11" customFormat="1" x14ac:dyDescent="0.25">
      <c r="A15" s="66"/>
      <c r="B15" s="1" t="s">
        <v>18</v>
      </c>
      <c r="C15" s="1" t="s">
        <v>11</v>
      </c>
      <c r="D15" s="1" t="s">
        <v>171</v>
      </c>
      <c r="E15" s="5"/>
      <c r="F15" s="27"/>
      <c r="G15" s="28"/>
      <c r="H15" s="8">
        <v>24</v>
      </c>
      <c r="I15" s="22">
        <v>0</v>
      </c>
      <c r="J15" s="23">
        <f t="shared" si="0"/>
        <v>0</v>
      </c>
    </row>
    <row r="16" spans="1:11" s="11" customFormat="1" x14ac:dyDescent="0.25">
      <c r="A16" s="66"/>
      <c r="B16" s="1" t="s">
        <v>24</v>
      </c>
      <c r="C16" s="1" t="s">
        <v>196</v>
      </c>
      <c r="D16" s="1" t="s">
        <v>165</v>
      </c>
      <c r="E16" s="41">
        <v>44197</v>
      </c>
      <c r="F16" s="27"/>
      <c r="G16" s="28"/>
      <c r="H16" s="42">
        <v>24</v>
      </c>
      <c r="I16" s="22">
        <v>0</v>
      </c>
      <c r="J16" s="23">
        <f t="shared" si="0"/>
        <v>0</v>
      </c>
    </row>
    <row r="17" spans="1:10" s="11" customFormat="1" x14ac:dyDescent="0.25">
      <c r="A17" s="66"/>
      <c r="B17" s="1" t="s">
        <v>24</v>
      </c>
      <c r="C17" s="1" t="s">
        <v>196</v>
      </c>
      <c r="D17" s="1" t="s">
        <v>166</v>
      </c>
      <c r="E17" s="41">
        <v>44197</v>
      </c>
      <c r="F17" s="27"/>
      <c r="G17" s="28"/>
      <c r="H17" s="42">
        <v>24</v>
      </c>
      <c r="I17" s="22">
        <v>0</v>
      </c>
      <c r="J17" s="23">
        <f t="shared" si="0"/>
        <v>0</v>
      </c>
    </row>
    <row r="18" spans="1:10" s="11" customFormat="1" ht="25.5" x14ac:dyDescent="0.25">
      <c r="A18" s="66"/>
      <c r="B18" s="1" t="s">
        <v>31</v>
      </c>
      <c r="C18" s="1" t="s">
        <v>196</v>
      </c>
      <c r="D18" s="1" t="s">
        <v>167</v>
      </c>
      <c r="E18" s="41">
        <v>44197</v>
      </c>
      <c r="F18" s="27"/>
      <c r="G18" s="28"/>
      <c r="H18" s="42">
        <v>24</v>
      </c>
      <c r="I18" s="22">
        <v>0</v>
      </c>
      <c r="J18" s="23">
        <f t="shared" si="0"/>
        <v>0</v>
      </c>
    </row>
    <row r="19" spans="1:10" s="11" customFormat="1" x14ac:dyDescent="0.25">
      <c r="A19" s="66"/>
      <c r="B19" s="1" t="s">
        <v>29</v>
      </c>
      <c r="C19" s="1" t="s">
        <v>196</v>
      </c>
      <c r="D19" s="1" t="s">
        <v>168</v>
      </c>
      <c r="E19" s="41">
        <v>44197</v>
      </c>
      <c r="F19" s="27"/>
      <c r="G19" s="28"/>
      <c r="H19" s="42">
        <v>24</v>
      </c>
      <c r="I19" s="22">
        <v>0</v>
      </c>
      <c r="J19" s="23">
        <f t="shared" si="0"/>
        <v>0</v>
      </c>
    </row>
    <row r="20" spans="1:10" s="11" customFormat="1" x14ac:dyDescent="0.25">
      <c r="A20" s="66"/>
      <c r="B20" s="1" t="s">
        <v>29</v>
      </c>
      <c r="C20" s="1" t="s">
        <v>196</v>
      </c>
      <c r="D20" s="1" t="s">
        <v>168</v>
      </c>
      <c r="E20" s="41">
        <v>44197</v>
      </c>
      <c r="F20" s="27"/>
      <c r="G20" s="28"/>
      <c r="H20" s="42">
        <v>24</v>
      </c>
      <c r="I20" s="22">
        <v>0</v>
      </c>
      <c r="J20" s="23">
        <f t="shared" si="0"/>
        <v>0</v>
      </c>
    </row>
    <row r="21" spans="1:10" s="11" customFormat="1" x14ac:dyDescent="0.25">
      <c r="A21" s="67"/>
      <c r="B21" s="1" t="s">
        <v>29</v>
      </c>
      <c r="C21" s="1" t="s">
        <v>196</v>
      </c>
      <c r="D21" s="1" t="s">
        <v>169</v>
      </c>
      <c r="E21" s="41">
        <v>44197</v>
      </c>
      <c r="F21" s="27"/>
      <c r="G21" s="28"/>
      <c r="H21" s="42">
        <v>24</v>
      </c>
      <c r="I21" s="22">
        <v>0</v>
      </c>
      <c r="J21" s="23">
        <f t="shared" si="0"/>
        <v>0</v>
      </c>
    </row>
    <row r="22" spans="1:10" s="11" customFormat="1" x14ac:dyDescent="0.25">
      <c r="A22" s="61" t="s">
        <v>4</v>
      </c>
      <c r="B22" s="1" t="s">
        <v>18</v>
      </c>
      <c r="C22" s="1" t="s">
        <v>11</v>
      </c>
      <c r="D22" s="1" t="s">
        <v>19</v>
      </c>
      <c r="E22" s="12"/>
      <c r="F22" s="27"/>
      <c r="G22" s="28"/>
      <c r="H22" s="8">
        <v>24</v>
      </c>
      <c r="I22" s="22">
        <v>0</v>
      </c>
      <c r="J22" s="23">
        <f t="shared" si="0"/>
        <v>0</v>
      </c>
    </row>
    <row r="23" spans="1:10" s="11" customFormat="1" x14ac:dyDescent="0.25">
      <c r="A23" s="59"/>
      <c r="B23" s="1" t="s">
        <v>18</v>
      </c>
      <c r="C23" s="1" t="s">
        <v>11</v>
      </c>
      <c r="D23" s="1" t="s">
        <v>20</v>
      </c>
      <c r="E23" s="6"/>
      <c r="F23" s="27"/>
      <c r="G23" s="28"/>
      <c r="H23" s="8">
        <v>24</v>
      </c>
      <c r="I23" s="22">
        <v>0</v>
      </c>
      <c r="J23" s="23">
        <f t="shared" si="0"/>
        <v>0</v>
      </c>
    </row>
    <row r="24" spans="1:10" s="11" customFormat="1" x14ac:dyDescent="0.25">
      <c r="A24" s="59"/>
      <c r="B24" s="1" t="s">
        <v>18</v>
      </c>
      <c r="C24" s="1" t="s">
        <v>114</v>
      </c>
      <c r="D24" s="1" t="s">
        <v>21</v>
      </c>
      <c r="E24" s="6"/>
      <c r="F24" s="27"/>
      <c r="G24" s="28"/>
      <c r="H24" s="8">
        <v>24</v>
      </c>
      <c r="I24" s="22">
        <v>0</v>
      </c>
      <c r="J24" s="23">
        <f t="shared" si="0"/>
        <v>0</v>
      </c>
    </row>
    <row r="25" spans="1:10" s="11" customFormat="1" x14ac:dyDescent="0.25">
      <c r="A25" s="59"/>
      <c r="B25" s="1" t="s">
        <v>18</v>
      </c>
      <c r="C25" s="1" t="s">
        <v>22</v>
      </c>
      <c r="D25" s="1" t="s">
        <v>23</v>
      </c>
      <c r="E25" s="6"/>
      <c r="F25" s="27"/>
      <c r="G25" s="28"/>
      <c r="H25" s="8">
        <v>24</v>
      </c>
      <c r="I25" s="22">
        <v>0</v>
      </c>
      <c r="J25" s="23">
        <f t="shared" si="0"/>
        <v>0</v>
      </c>
    </row>
    <row r="26" spans="1:10" s="11" customFormat="1" x14ac:dyDescent="0.25">
      <c r="A26" s="59"/>
      <c r="B26" s="1" t="s">
        <v>24</v>
      </c>
      <c r="C26" s="1" t="s">
        <v>196</v>
      </c>
      <c r="D26" s="1" t="s">
        <v>25</v>
      </c>
      <c r="E26" s="6"/>
      <c r="F26" s="27"/>
      <c r="G26" s="28"/>
      <c r="H26" s="8">
        <v>24</v>
      </c>
      <c r="I26" s="22">
        <v>0</v>
      </c>
      <c r="J26" s="23">
        <f t="shared" si="0"/>
        <v>0</v>
      </c>
    </row>
    <row r="27" spans="1:10" s="11" customFormat="1" x14ac:dyDescent="0.25">
      <c r="A27" s="59"/>
      <c r="B27" s="1" t="s">
        <v>24</v>
      </c>
      <c r="C27" s="1" t="s">
        <v>196</v>
      </c>
      <c r="D27" s="1" t="s">
        <v>26</v>
      </c>
      <c r="E27" s="6"/>
      <c r="F27" s="27"/>
      <c r="G27" s="28"/>
      <c r="H27" s="8">
        <v>24</v>
      </c>
      <c r="I27" s="22">
        <v>0</v>
      </c>
      <c r="J27" s="23">
        <f t="shared" si="0"/>
        <v>0</v>
      </c>
    </row>
    <row r="28" spans="1:10" s="11" customFormat="1" x14ac:dyDescent="0.25">
      <c r="A28" s="59"/>
      <c r="B28" s="1" t="s">
        <v>24</v>
      </c>
      <c r="C28" s="1" t="s">
        <v>27</v>
      </c>
      <c r="D28" s="1" t="s">
        <v>28</v>
      </c>
      <c r="E28" s="6"/>
      <c r="F28" s="27"/>
      <c r="G28" s="28"/>
      <c r="H28" s="8">
        <v>24</v>
      </c>
      <c r="I28" s="22">
        <v>0</v>
      </c>
      <c r="J28" s="23">
        <f t="shared" si="0"/>
        <v>0</v>
      </c>
    </row>
    <row r="29" spans="1:10" s="11" customFormat="1" x14ac:dyDescent="0.25">
      <c r="A29" s="59"/>
      <c r="B29" s="1" t="s">
        <v>29</v>
      </c>
      <c r="C29" s="1" t="s">
        <v>196</v>
      </c>
      <c r="D29" s="1" t="s">
        <v>30</v>
      </c>
      <c r="E29" s="6"/>
      <c r="F29" s="27"/>
      <c r="G29" s="28"/>
      <c r="H29" s="8">
        <v>24</v>
      </c>
      <c r="I29" s="22">
        <v>0</v>
      </c>
      <c r="J29" s="23">
        <f t="shared" si="0"/>
        <v>0</v>
      </c>
    </row>
    <row r="30" spans="1:10" s="11" customFormat="1" ht="25.5" x14ac:dyDescent="0.25">
      <c r="A30" s="60"/>
      <c r="B30" s="1" t="s">
        <v>31</v>
      </c>
      <c r="C30" s="1" t="s">
        <v>196</v>
      </c>
      <c r="D30" s="1" t="s">
        <v>32</v>
      </c>
      <c r="E30" s="6"/>
      <c r="F30" s="27"/>
      <c r="G30" s="28"/>
      <c r="H30" s="8">
        <v>24</v>
      </c>
      <c r="I30" s="22">
        <v>0</v>
      </c>
      <c r="J30" s="23">
        <f t="shared" si="0"/>
        <v>0</v>
      </c>
    </row>
    <row r="31" spans="1:10" s="11" customFormat="1" x14ac:dyDescent="0.25">
      <c r="A31" s="61" t="s">
        <v>5</v>
      </c>
      <c r="B31" s="13" t="s">
        <v>18</v>
      </c>
      <c r="C31" s="1" t="s">
        <v>11</v>
      </c>
      <c r="D31" s="1" t="s">
        <v>33</v>
      </c>
      <c r="E31" s="6"/>
      <c r="F31" s="27"/>
      <c r="G31" s="28"/>
      <c r="H31" s="8">
        <v>24</v>
      </c>
      <c r="I31" s="22">
        <v>0</v>
      </c>
      <c r="J31" s="23">
        <f t="shared" si="0"/>
        <v>0</v>
      </c>
    </row>
    <row r="32" spans="1:10" s="11" customFormat="1" x14ac:dyDescent="0.25">
      <c r="A32" s="59"/>
      <c r="B32" s="1" t="s">
        <v>18</v>
      </c>
      <c r="C32" s="1" t="s">
        <v>196</v>
      </c>
      <c r="D32" s="1" t="s">
        <v>34</v>
      </c>
      <c r="E32" s="6"/>
      <c r="F32" s="27"/>
      <c r="G32" s="28"/>
      <c r="H32" s="8">
        <v>24</v>
      </c>
      <c r="I32" s="22">
        <v>0</v>
      </c>
      <c r="J32" s="23">
        <f t="shared" si="0"/>
        <v>0</v>
      </c>
    </row>
    <row r="33" spans="1:10" s="11" customFormat="1" x14ac:dyDescent="0.25">
      <c r="A33" s="59"/>
      <c r="B33" s="1" t="s">
        <v>18</v>
      </c>
      <c r="C33" s="1" t="s">
        <v>11</v>
      </c>
      <c r="D33" s="1" t="s">
        <v>35</v>
      </c>
      <c r="E33" s="6"/>
      <c r="F33" s="27"/>
      <c r="G33" s="28"/>
      <c r="H33" s="8">
        <v>24</v>
      </c>
      <c r="I33" s="22">
        <v>0</v>
      </c>
      <c r="J33" s="23">
        <f t="shared" si="0"/>
        <v>0</v>
      </c>
    </row>
    <row r="34" spans="1:10" s="11" customFormat="1" x14ac:dyDescent="0.25">
      <c r="A34" s="59"/>
      <c r="B34" s="1" t="s">
        <v>24</v>
      </c>
      <c r="C34" s="1" t="s">
        <v>196</v>
      </c>
      <c r="D34" s="1" t="s">
        <v>36</v>
      </c>
      <c r="E34" s="6"/>
      <c r="F34" s="27"/>
      <c r="G34" s="28"/>
      <c r="H34" s="8">
        <v>24</v>
      </c>
      <c r="I34" s="22">
        <v>0</v>
      </c>
      <c r="J34" s="23">
        <f t="shared" si="0"/>
        <v>0</v>
      </c>
    </row>
    <row r="35" spans="1:10" s="11" customFormat="1" x14ac:dyDescent="0.25">
      <c r="A35" s="59"/>
      <c r="B35" s="1" t="s">
        <v>18</v>
      </c>
      <c r="C35" s="1" t="s">
        <v>196</v>
      </c>
      <c r="D35" s="1" t="s">
        <v>37</v>
      </c>
      <c r="E35" s="6"/>
      <c r="F35" s="27"/>
      <c r="G35" s="28"/>
      <c r="H35" s="8">
        <v>24</v>
      </c>
      <c r="I35" s="22">
        <v>0</v>
      </c>
      <c r="J35" s="23">
        <f t="shared" si="0"/>
        <v>0</v>
      </c>
    </row>
    <row r="36" spans="1:10" s="11" customFormat="1" x14ac:dyDescent="0.25">
      <c r="A36" s="59"/>
      <c r="B36" s="1" t="s">
        <v>18</v>
      </c>
      <c r="C36" s="1" t="s">
        <v>196</v>
      </c>
      <c r="D36" s="1" t="s">
        <v>38</v>
      </c>
      <c r="E36" s="6"/>
      <c r="F36" s="27"/>
      <c r="G36" s="28"/>
      <c r="H36" s="8">
        <v>24</v>
      </c>
      <c r="I36" s="22">
        <v>0</v>
      </c>
      <c r="J36" s="23">
        <f t="shared" si="0"/>
        <v>0</v>
      </c>
    </row>
    <row r="37" spans="1:10" s="11" customFormat="1" x14ac:dyDescent="0.25">
      <c r="A37" s="59"/>
      <c r="B37" s="1" t="s">
        <v>18</v>
      </c>
      <c r="C37" s="1" t="s">
        <v>197</v>
      </c>
      <c r="D37" s="1" t="s">
        <v>39</v>
      </c>
      <c r="E37" s="6"/>
      <c r="F37" s="27"/>
      <c r="G37" s="28"/>
      <c r="H37" s="8">
        <v>24</v>
      </c>
      <c r="I37" s="22">
        <v>0</v>
      </c>
      <c r="J37" s="23">
        <f t="shared" si="0"/>
        <v>0</v>
      </c>
    </row>
    <row r="38" spans="1:10" s="11" customFormat="1" x14ac:dyDescent="0.25">
      <c r="A38" s="59"/>
      <c r="B38" s="1" t="s">
        <v>40</v>
      </c>
      <c r="C38" s="1" t="s">
        <v>196</v>
      </c>
      <c r="D38" s="1" t="s">
        <v>41</v>
      </c>
      <c r="E38" s="6"/>
      <c r="F38" s="27"/>
      <c r="G38" s="28"/>
      <c r="H38" s="8">
        <v>24</v>
      </c>
      <c r="I38" s="22">
        <v>0</v>
      </c>
      <c r="J38" s="23">
        <f t="shared" si="0"/>
        <v>0</v>
      </c>
    </row>
    <row r="39" spans="1:10" s="11" customFormat="1" ht="25.5" x14ac:dyDescent="0.25">
      <c r="A39" s="59"/>
      <c r="B39" s="1" t="s">
        <v>31</v>
      </c>
      <c r="C39" s="1" t="s">
        <v>196</v>
      </c>
      <c r="D39" s="1" t="s">
        <v>42</v>
      </c>
      <c r="E39" s="6"/>
      <c r="F39" s="27"/>
      <c r="G39" s="28"/>
      <c r="H39" s="8">
        <v>24</v>
      </c>
      <c r="I39" s="22">
        <v>0</v>
      </c>
      <c r="J39" s="23">
        <f t="shared" si="0"/>
        <v>0</v>
      </c>
    </row>
    <row r="40" spans="1:10" s="11" customFormat="1" x14ac:dyDescent="0.25">
      <c r="A40" s="59"/>
      <c r="B40" s="1" t="s">
        <v>29</v>
      </c>
      <c r="C40" s="1" t="s">
        <v>196</v>
      </c>
      <c r="D40" s="1" t="s">
        <v>43</v>
      </c>
      <c r="E40" s="6"/>
      <c r="F40" s="27"/>
      <c r="G40" s="28"/>
      <c r="H40" s="8">
        <v>24</v>
      </c>
      <c r="I40" s="22">
        <v>0</v>
      </c>
      <c r="J40" s="23">
        <f t="shared" si="0"/>
        <v>0</v>
      </c>
    </row>
    <row r="41" spans="1:10" s="11" customFormat="1" x14ac:dyDescent="0.25">
      <c r="A41" s="59"/>
      <c r="B41" s="1" t="s">
        <v>18</v>
      </c>
      <c r="C41" s="1" t="s">
        <v>196</v>
      </c>
      <c r="D41" s="1" t="s">
        <v>44</v>
      </c>
      <c r="E41" s="6"/>
      <c r="F41" s="27"/>
      <c r="G41" s="28"/>
      <c r="H41" s="8">
        <v>24</v>
      </c>
      <c r="I41" s="22">
        <v>0</v>
      </c>
      <c r="J41" s="23">
        <f t="shared" si="0"/>
        <v>0</v>
      </c>
    </row>
    <row r="42" spans="1:10" s="11" customFormat="1" x14ac:dyDescent="0.25">
      <c r="A42" s="59"/>
      <c r="B42" s="1" t="s">
        <v>24</v>
      </c>
      <c r="C42" s="1" t="s">
        <v>196</v>
      </c>
      <c r="D42" s="1" t="s">
        <v>36</v>
      </c>
      <c r="E42" s="6"/>
      <c r="F42" s="27"/>
      <c r="G42" s="28"/>
      <c r="H42" s="8">
        <v>24</v>
      </c>
      <c r="I42" s="22">
        <v>0</v>
      </c>
      <c r="J42" s="23">
        <f t="shared" si="0"/>
        <v>0</v>
      </c>
    </row>
    <row r="43" spans="1:10" s="11" customFormat="1" x14ac:dyDescent="0.25">
      <c r="A43" s="59"/>
      <c r="B43" s="1" t="s">
        <v>24</v>
      </c>
      <c r="C43" s="1" t="s">
        <v>196</v>
      </c>
      <c r="D43" s="1" t="s">
        <v>45</v>
      </c>
      <c r="E43" s="6"/>
      <c r="F43" s="27"/>
      <c r="G43" s="28"/>
      <c r="H43" s="8">
        <v>24</v>
      </c>
      <c r="I43" s="22">
        <v>0</v>
      </c>
      <c r="J43" s="23">
        <f t="shared" si="0"/>
        <v>0</v>
      </c>
    </row>
    <row r="44" spans="1:10" s="11" customFormat="1" x14ac:dyDescent="0.25">
      <c r="A44" s="60"/>
      <c r="B44" s="1" t="s">
        <v>24</v>
      </c>
      <c r="C44" s="1" t="s">
        <v>114</v>
      </c>
      <c r="D44" s="1" t="s">
        <v>46</v>
      </c>
      <c r="E44" s="6"/>
      <c r="F44" s="27"/>
      <c r="G44" s="28"/>
      <c r="H44" s="8">
        <v>24</v>
      </c>
      <c r="I44" s="22">
        <v>0</v>
      </c>
      <c r="J44" s="23">
        <f t="shared" si="0"/>
        <v>0</v>
      </c>
    </row>
    <row r="45" spans="1:10" s="11" customFormat="1" x14ac:dyDescent="0.25">
      <c r="A45" s="61" t="s">
        <v>12</v>
      </c>
      <c r="B45" s="13" t="s">
        <v>24</v>
      </c>
      <c r="C45" s="1" t="s">
        <v>11</v>
      </c>
      <c r="D45" s="1" t="s">
        <v>47</v>
      </c>
      <c r="E45" s="7"/>
      <c r="F45" s="27"/>
      <c r="G45" s="28"/>
      <c r="H45" s="8">
        <v>24</v>
      </c>
      <c r="I45" s="22">
        <v>0</v>
      </c>
      <c r="J45" s="23">
        <f t="shared" si="0"/>
        <v>0</v>
      </c>
    </row>
    <row r="46" spans="1:10" s="11" customFormat="1" x14ac:dyDescent="0.25">
      <c r="A46" s="59"/>
      <c r="B46" s="1" t="s">
        <v>24</v>
      </c>
      <c r="C46" s="1" t="s">
        <v>196</v>
      </c>
      <c r="D46" s="1" t="s">
        <v>48</v>
      </c>
      <c r="E46" s="6"/>
      <c r="F46" s="27"/>
      <c r="G46" s="28"/>
      <c r="H46" s="8">
        <v>24</v>
      </c>
      <c r="I46" s="22">
        <v>0</v>
      </c>
      <c r="J46" s="23">
        <f t="shared" si="0"/>
        <v>0</v>
      </c>
    </row>
    <row r="47" spans="1:10" s="11" customFormat="1" x14ac:dyDescent="0.25">
      <c r="A47" s="59"/>
      <c r="B47" s="1" t="s">
        <v>24</v>
      </c>
      <c r="C47" s="1" t="s">
        <v>114</v>
      </c>
      <c r="D47" s="1" t="s">
        <v>49</v>
      </c>
      <c r="E47" s="6"/>
      <c r="F47" s="27"/>
      <c r="G47" s="28"/>
      <c r="H47" s="8">
        <v>24</v>
      </c>
      <c r="I47" s="22">
        <v>0</v>
      </c>
      <c r="J47" s="23">
        <f t="shared" si="0"/>
        <v>0</v>
      </c>
    </row>
    <row r="48" spans="1:10" s="11" customFormat="1" x14ac:dyDescent="0.25">
      <c r="A48" s="59"/>
      <c r="B48" s="1" t="s">
        <v>18</v>
      </c>
      <c r="C48" s="1" t="s">
        <v>11</v>
      </c>
      <c r="D48" s="1" t="s">
        <v>50</v>
      </c>
      <c r="E48" s="6"/>
      <c r="F48" s="27"/>
      <c r="G48" s="28"/>
      <c r="H48" s="8">
        <v>24</v>
      </c>
      <c r="I48" s="22">
        <v>0</v>
      </c>
      <c r="J48" s="23">
        <f t="shared" si="0"/>
        <v>0</v>
      </c>
    </row>
    <row r="49" spans="1:10" s="11" customFormat="1" x14ac:dyDescent="0.25">
      <c r="A49" s="59"/>
      <c r="B49" s="1" t="s">
        <v>24</v>
      </c>
      <c r="C49" s="1" t="s">
        <v>11</v>
      </c>
      <c r="D49" s="1" t="s">
        <v>47</v>
      </c>
      <c r="E49" s="6"/>
      <c r="F49" s="27"/>
      <c r="G49" s="28"/>
      <c r="H49" s="8">
        <v>24</v>
      </c>
      <c r="I49" s="22">
        <v>0</v>
      </c>
      <c r="J49" s="23">
        <f t="shared" si="0"/>
        <v>0</v>
      </c>
    </row>
    <row r="50" spans="1:10" s="11" customFormat="1" x14ac:dyDescent="0.25">
      <c r="A50" s="59"/>
      <c r="B50" s="1" t="s">
        <v>18</v>
      </c>
      <c r="C50" s="1" t="s">
        <v>11</v>
      </c>
      <c r="D50" s="1" t="s">
        <v>51</v>
      </c>
      <c r="E50" s="6"/>
      <c r="F50" s="27"/>
      <c r="G50" s="28"/>
      <c r="H50" s="8">
        <v>24</v>
      </c>
      <c r="I50" s="22">
        <v>0</v>
      </c>
      <c r="J50" s="23">
        <f t="shared" si="0"/>
        <v>0</v>
      </c>
    </row>
    <row r="51" spans="1:10" s="11" customFormat="1" x14ac:dyDescent="0.25">
      <c r="A51" s="59"/>
      <c r="B51" s="1" t="s">
        <v>18</v>
      </c>
      <c r="C51" s="1" t="s">
        <v>11</v>
      </c>
      <c r="D51" s="1" t="s">
        <v>51</v>
      </c>
      <c r="E51" s="6"/>
      <c r="F51" s="27"/>
      <c r="G51" s="28"/>
      <c r="H51" s="8">
        <v>24</v>
      </c>
      <c r="I51" s="22">
        <v>0</v>
      </c>
      <c r="J51" s="23">
        <f t="shared" si="0"/>
        <v>0</v>
      </c>
    </row>
    <row r="52" spans="1:10" s="11" customFormat="1" x14ac:dyDescent="0.25">
      <c r="A52" s="59"/>
      <c r="B52" s="1" t="s">
        <v>18</v>
      </c>
      <c r="C52" s="1" t="s">
        <v>11</v>
      </c>
      <c r="D52" s="1" t="s">
        <v>51</v>
      </c>
      <c r="E52" s="6"/>
      <c r="F52" s="27"/>
      <c r="G52" s="28"/>
      <c r="H52" s="8">
        <v>24</v>
      </c>
      <c r="I52" s="22">
        <v>0</v>
      </c>
      <c r="J52" s="23">
        <f t="shared" si="0"/>
        <v>0</v>
      </c>
    </row>
    <row r="53" spans="1:10" s="11" customFormat="1" x14ac:dyDescent="0.25">
      <c r="A53" s="59"/>
      <c r="B53" s="1" t="s">
        <v>24</v>
      </c>
      <c r="C53" s="1" t="s">
        <v>114</v>
      </c>
      <c r="D53" s="1" t="s">
        <v>49</v>
      </c>
      <c r="E53" s="6"/>
      <c r="F53" s="27"/>
      <c r="G53" s="28"/>
      <c r="H53" s="8">
        <v>24</v>
      </c>
      <c r="I53" s="22">
        <v>0</v>
      </c>
      <c r="J53" s="23">
        <f t="shared" si="0"/>
        <v>0</v>
      </c>
    </row>
    <row r="54" spans="1:10" s="11" customFormat="1" x14ac:dyDescent="0.25">
      <c r="A54" s="59"/>
      <c r="B54" s="1" t="s">
        <v>24</v>
      </c>
      <c r="C54" s="1" t="s">
        <v>52</v>
      </c>
      <c r="D54" s="1" t="s">
        <v>53</v>
      </c>
      <c r="E54" s="6"/>
      <c r="F54" s="27"/>
      <c r="G54" s="28"/>
      <c r="H54" s="8">
        <v>24</v>
      </c>
      <c r="I54" s="22">
        <v>0</v>
      </c>
      <c r="J54" s="23">
        <f t="shared" si="0"/>
        <v>0</v>
      </c>
    </row>
    <row r="55" spans="1:10" s="11" customFormat="1" x14ac:dyDescent="0.25">
      <c r="A55" s="59"/>
      <c r="B55" s="1" t="s">
        <v>18</v>
      </c>
      <c r="C55" s="1" t="s">
        <v>52</v>
      </c>
      <c r="D55" s="1" t="s">
        <v>54</v>
      </c>
      <c r="E55" s="6"/>
      <c r="F55" s="27"/>
      <c r="G55" s="28"/>
      <c r="H55" s="8">
        <v>24</v>
      </c>
      <c r="I55" s="22">
        <v>0</v>
      </c>
      <c r="J55" s="23">
        <f t="shared" si="0"/>
        <v>0</v>
      </c>
    </row>
    <row r="56" spans="1:10" s="11" customFormat="1" x14ac:dyDescent="0.25">
      <c r="A56" s="59"/>
      <c r="B56" s="1" t="s">
        <v>18</v>
      </c>
      <c r="C56" s="1" t="s">
        <v>52</v>
      </c>
      <c r="D56" s="1" t="s">
        <v>54</v>
      </c>
      <c r="E56" s="6"/>
      <c r="F56" s="27"/>
      <c r="G56" s="28"/>
      <c r="H56" s="8">
        <v>24</v>
      </c>
      <c r="I56" s="22">
        <v>0</v>
      </c>
      <c r="J56" s="23">
        <f t="shared" si="0"/>
        <v>0</v>
      </c>
    </row>
    <row r="57" spans="1:10" s="11" customFormat="1" x14ac:dyDescent="0.25">
      <c r="A57" s="59"/>
      <c r="B57" s="1" t="s">
        <v>24</v>
      </c>
      <c r="C57" s="1" t="s">
        <v>52</v>
      </c>
      <c r="D57" s="1" t="s">
        <v>55</v>
      </c>
      <c r="E57" s="6"/>
      <c r="F57" s="27"/>
      <c r="G57" s="28"/>
      <c r="H57" s="8">
        <v>24</v>
      </c>
      <c r="I57" s="22">
        <v>0</v>
      </c>
      <c r="J57" s="23">
        <f t="shared" si="0"/>
        <v>0</v>
      </c>
    </row>
    <row r="58" spans="1:10" s="11" customFormat="1" x14ac:dyDescent="0.25">
      <c r="A58" s="59"/>
      <c r="B58" s="1" t="s">
        <v>18</v>
      </c>
      <c r="C58" s="1" t="s">
        <v>52</v>
      </c>
      <c r="D58" s="1" t="s">
        <v>54</v>
      </c>
      <c r="E58" s="6"/>
      <c r="F58" s="27"/>
      <c r="G58" s="28"/>
      <c r="H58" s="8">
        <v>24</v>
      </c>
      <c r="I58" s="22">
        <v>0</v>
      </c>
      <c r="J58" s="23">
        <f t="shared" si="0"/>
        <v>0</v>
      </c>
    </row>
    <row r="59" spans="1:10" s="11" customFormat="1" x14ac:dyDescent="0.25">
      <c r="A59" s="59"/>
      <c r="B59" s="1" t="s">
        <v>24</v>
      </c>
      <c r="C59" s="1" t="s">
        <v>52</v>
      </c>
      <c r="D59" s="1" t="s">
        <v>172</v>
      </c>
      <c r="E59" s="40">
        <v>44256</v>
      </c>
      <c r="F59" s="27"/>
      <c r="G59" s="1"/>
      <c r="H59" s="42">
        <v>24</v>
      </c>
      <c r="I59" s="22">
        <v>0</v>
      </c>
      <c r="J59" s="23">
        <f t="shared" si="0"/>
        <v>0</v>
      </c>
    </row>
    <row r="60" spans="1:10" s="11" customFormat="1" x14ac:dyDescent="0.25">
      <c r="A60" s="60"/>
      <c r="B60" s="1" t="s">
        <v>24</v>
      </c>
      <c r="C60" s="1" t="s">
        <v>52</v>
      </c>
      <c r="D60" s="1" t="s">
        <v>173</v>
      </c>
      <c r="E60" s="40">
        <v>44256</v>
      </c>
      <c r="F60" s="27"/>
      <c r="G60" s="1"/>
      <c r="H60" s="42">
        <v>24</v>
      </c>
      <c r="I60" s="22">
        <v>0</v>
      </c>
      <c r="J60" s="23">
        <f t="shared" si="0"/>
        <v>0</v>
      </c>
    </row>
    <row r="61" spans="1:10" s="11" customFormat="1" x14ac:dyDescent="0.25">
      <c r="A61" s="61" t="s">
        <v>6</v>
      </c>
      <c r="B61" s="1" t="s">
        <v>18</v>
      </c>
      <c r="C61" s="1" t="s">
        <v>11</v>
      </c>
      <c r="D61" s="1" t="s">
        <v>20</v>
      </c>
      <c r="E61" s="7"/>
      <c r="F61" s="27"/>
      <c r="G61" s="28"/>
      <c r="H61" s="8">
        <v>24</v>
      </c>
      <c r="I61" s="22">
        <v>0</v>
      </c>
      <c r="J61" s="23">
        <f t="shared" si="0"/>
        <v>0</v>
      </c>
    </row>
    <row r="62" spans="1:10" s="11" customFormat="1" x14ac:dyDescent="0.25">
      <c r="A62" s="59"/>
      <c r="B62" s="1" t="s">
        <v>18</v>
      </c>
      <c r="C62" s="1" t="s">
        <v>114</v>
      </c>
      <c r="D62" s="1" t="s">
        <v>56</v>
      </c>
      <c r="E62" s="6"/>
      <c r="F62" s="27"/>
      <c r="G62" s="28"/>
      <c r="H62" s="8">
        <v>24</v>
      </c>
      <c r="I62" s="22">
        <v>0</v>
      </c>
      <c r="J62" s="23">
        <f t="shared" si="0"/>
        <v>0</v>
      </c>
    </row>
    <row r="63" spans="1:10" s="11" customFormat="1" x14ac:dyDescent="0.25">
      <c r="A63" s="59"/>
      <c r="B63" s="1" t="s">
        <v>18</v>
      </c>
      <c r="C63" s="1" t="s">
        <v>114</v>
      </c>
      <c r="D63" s="1" t="s">
        <v>56</v>
      </c>
      <c r="E63" s="6"/>
      <c r="F63" s="27"/>
      <c r="G63" s="28"/>
      <c r="H63" s="8">
        <v>24</v>
      </c>
      <c r="I63" s="22">
        <v>0</v>
      </c>
      <c r="J63" s="23">
        <f t="shared" si="0"/>
        <v>0</v>
      </c>
    </row>
    <row r="64" spans="1:10" s="11" customFormat="1" x14ac:dyDescent="0.25">
      <c r="A64" s="59"/>
      <c r="B64" s="13" t="s">
        <v>18</v>
      </c>
      <c r="C64" s="13" t="s">
        <v>27</v>
      </c>
      <c r="D64" s="1" t="s">
        <v>57</v>
      </c>
      <c r="E64" s="6"/>
      <c r="F64" s="27"/>
      <c r="G64" s="28"/>
      <c r="H64" s="8">
        <v>24</v>
      </c>
      <c r="I64" s="22">
        <v>0</v>
      </c>
      <c r="J64" s="23">
        <f t="shared" si="0"/>
        <v>0</v>
      </c>
    </row>
    <row r="65" spans="1:10" s="11" customFormat="1" x14ac:dyDescent="0.25">
      <c r="A65" s="59"/>
      <c r="B65" s="1" t="s">
        <v>18</v>
      </c>
      <c r="C65" s="1" t="s">
        <v>11</v>
      </c>
      <c r="D65" s="1" t="s">
        <v>58</v>
      </c>
      <c r="E65" s="6"/>
      <c r="F65" s="27"/>
      <c r="G65" s="28"/>
      <c r="H65" s="8">
        <v>24</v>
      </c>
      <c r="I65" s="22">
        <v>0</v>
      </c>
      <c r="J65" s="23">
        <f t="shared" si="0"/>
        <v>0</v>
      </c>
    </row>
    <row r="66" spans="1:10" s="11" customFormat="1" x14ac:dyDescent="0.25">
      <c r="A66" s="59"/>
      <c r="B66" s="1" t="s">
        <v>29</v>
      </c>
      <c r="C66" s="1" t="s">
        <v>196</v>
      </c>
      <c r="D66" s="1" t="s">
        <v>59</v>
      </c>
      <c r="E66" s="6"/>
      <c r="F66" s="27"/>
      <c r="G66" s="28"/>
      <c r="H66" s="8">
        <v>24</v>
      </c>
      <c r="I66" s="22">
        <v>0</v>
      </c>
      <c r="J66" s="23">
        <f t="shared" si="0"/>
        <v>0</v>
      </c>
    </row>
    <row r="67" spans="1:10" s="11" customFormat="1" x14ac:dyDescent="0.25">
      <c r="A67" s="59"/>
      <c r="B67" s="1" t="s">
        <v>29</v>
      </c>
      <c r="C67" s="1" t="s">
        <v>196</v>
      </c>
      <c r="D67" s="1" t="s">
        <v>60</v>
      </c>
      <c r="E67" s="6"/>
      <c r="F67" s="27"/>
      <c r="G67" s="28"/>
      <c r="H67" s="8">
        <v>24</v>
      </c>
      <c r="I67" s="22">
        <v>0</v>
      </c>
      <c r="J67" s="23">
        <f t="shared" si="0"/>
        <v>0</v>
      </c>
    </row>
    <row r="68" spans="1:10" s="11" customFormat="1" x14ac:dyDescent="0.25">
      <c r="A68" s="59"/>
      <c r="B68" s="1" t="s">
        <v>24</v>
      </c>
      <c r="C68" s="1" t="s">
        <v>114</v>
      </c>
      <c r="D68" s="1" t="s">
        <v>61</v>
      </c>
      <c r="E68" s="6"/>
      <c r="F68" s="27"/>
      <c r="G68" s="28"/>
      <c r="H68" s="8">
        <v>24</v>
      </c>
      <c r="I68" s="22">
        <v>0</v>
      </c>
      <c r="J68" s="23">
        <f t="shared" si="0"/>
        <v>0</v>
      </c>
    </row>
    <row r="69" spans="1:10" s="11" customFormat="1" x14ac:dyDescent="0.25">
      <c r="A69" s="60"/>
      <c r="B69" s="1" t="s">
        <v>24</v>
      </c>
      <c r="C69" s="1" t="s">
        <v>114</v>
      </c>
      <c r="D69" s="1" t="s">
        <v>62</v>
      </c>
      <c r="E69" s="6"/>
      <c r="F69" s="27"/>
      <c r="G69" s="28"/>
      <c r="H69" s="8">
        <v>24</v>
      </c>
      <c r="I69" s="22">
        <v>0</v>
      </c>
      <c r="J69" s="23">
        <f t="shared" ref="J69:J132" si="1">SUM(H69*I69)</f>
        <v>0</v>
      </c>
    </row>
    <row r="70" spans="1:10" s="11" customFormat="1" x14ac:dyDescent="0.25">
      <c r="A70" s="61" t="s">
        <v>7</v>
      </c>
      <c r="B70" s="1" t="s">
        <v>24</v>
      </c>
      <c r="C70" s="1" t="s">
        <v>196</v>
      </c>
      <c r="D70" s="1" t="s">
        <v>64</v>
      </c>
      <c r="E70" s="7"/>
      <c r="F70" s="27"/>
      <c r="G70" s="28"/>
      <c r="H70" s="8">
        <v>24</v>
      </c>
      <c r="I70" s="22">
        <v>0</v>
      </c>
      <c r="J70" s="23">
        <f t="shared" si="1"/>
        <v>0</v>
      </c>
    </row>
    <row r="71" spans="1:10" s="11" customFormat="1" x14ac:dyDescent="0.25">
      <c r="A71" s="59"/>
      <c r="B71" s="1" t="s">
        <v>24</v>
      </c>
      <c r="C71" s="1" t="s">
        <v>196</v>
      </c>
      <c r="D71" s="1" t="s">
        <v>65</v>
      </c>
      <c r="E71" s="7"/>
      <c r="F71" s="27"/>
      <c r="G71" s="28"/>
      <c r="H71" s="8">
        <v>24</v>
      </c>
      <c r="I71" s="22">
        <v>0</v>
      </c>
      <c r="J71" s="23">
        <f t="shared" si="1"/>
        <v>0</v>
      </c>
    </row>
    <row r="72" spans="1:10" s="11" customFormat="1" x14ac:dyDescent="0.25">
      <c r="A72" s="59"/>
      <c r="B72" s="1" t="s">
        <v>24</v>
      </c>
      <c r="C72" s="1" t="s">
        <v>196</v>
      </c>
      <c r="D72" s="1" t="s">
        <v>63</v>
      </c>
      <c r="E72" s="7"/>
      <c r="F72" s="27"/>
      <c r="G72" s="28"/>
      <c r="H72" s="8">
        <v>24</v>
      </c>
      <c r="I72" s="22">
        <v>0</v>
      </c>
      <c r="J72" s="23">
        <f t="shared" si="1"/>
        <v>0</v>
      </c>
    </row>
    <row r="73" spans="1:10" s="11" customFormat="1" x14ac:dyDescent="0.25">
      <c r="A73" s="59"/>
      <c r="B73" s="1" t="s">
        <v>24</v>
      </c>
      <c r="C73" s="1" t="s">
        <v>196</v>
      </c>
      <c r="D73" s="1" t="s">
        <v>66</v>
      </c>
      <c r="E73" s="7"/>
      <c r="F73" s="27"/>
      <c r="G73" s="28"/>
      <c r="H73" s="8">
        <v>24</v>
      </c>
      <c r="I73" s="22">
        <v>0</v>
      </c>
      <c r="J73" s="23">
        <f t="shared" si="1"/>
        <v>0</v>
      </c>
    </row>
    <row r="74" spans="1:10" s="11" customFormat="1" x14ac:dyDescent="0.25">
      <c r="A74" s="59"/>
      <c r="B74" s="1" t="s">
        <v>24</v>
      </c>
      <c r="C74" s="1" t="s">
        <v>196</v>
      </c>
      <c r="D74" s="1" t="s">
        <v>67</v>
      </c>
      <c r="E74" s="7"/>
      <c r="F74" s="27"/>
      <c r="G74" s="28"/>
      <c r="H74" s="8">
        <v>24</v>
      </c>
      <c r="I74" s="22">
        <v>0</v>
      </c>
      <c r="J74" s="23">
        <f t="shared" si="1"/>
        <v>0</v>
      </c>
    </row>
    <row r="75" spans="1:10" s="11" customFormat="1" x14ac:dyDescent="0.25">
      <c r="A75" s="59"/>
      <c r="B75" s="1" t="s">
        <v>24</v>
      </c>
      <c r="C75" s="1" t="s">
        <v>68</v>
      </c>
      <c r="D75" s="1" t="s">
        <v>69</v>
      </c>
      <c r="E75" s="7"/>
      <c r="F75" s="27"/>
      <c r="G75" s="28"/>
      <c r="H75" s="8">
        <v>24</v>
      </c>
      <c r="I75" s="22">
        <v>0</v>
      </c>
      <c r="J75" s="23">
        <f t="shared" si="1"/>
        <v>0</v>
      </c>
    </row>
    <row r="76" spans="1:10" s="11" customFormat="1" x14ac:dyDescent="0.25">
      <c r="A76" s="59"/>
      <c r="B76" s="1" t="s">
        <v>24</v>
      </c>
      <c r="C76" s="1" t="s">
        <v>196</v>
      </c>
      <c r="D76" s="1" t="s">
        <v>70</v>
      </c>
      <c r="E76" s="7"/>
      <c r="F76" s="27"/>
      <c r="G76" s="28"/>
      <c r="H76" s="8">
        <v>24</v>
      </c>
      <c r="I76" s="22">
        <v>0</v>
      </c>
      <c r="J76" s="23">
        <f t="shared" si="1"/>
        <v>0</v>
      </c>
    </row>
    <row r="77" spans="1:10" s="11" customFormat="1" x14ac:dyDescent="0.25">
      <c r="A77" s="59"/>
      <c r="B77" s="1" t="s">
        <v>24</v>
      </c>
      <c r="C77" s="1" t="s">
        <v>196</v>
      </c>
      <c r="D77" s="1" t="s">
        <v>71</v>
      </c>
      <c r="E77" s="7"/>
      <c r="F77" s="27"/>
      <c r="G77" s="28"/>
      <c r="H77" s="8">
        <v>24</v>
      </c>
      <c r="I77" s="22">
        <v>0</v>
      </c>
      <c r="J77" s="23">
        <f t="shared" si="1"/>
        <v>0</v>
      </c>
    </row>
    <row r="78" spans="1:10" s="11" customFormat="1" x14ac:dyDescent="0.25">
      <c r="A78" s="59"/>
      <c r="B78" s="1" t="s">
        <v>24</v>
      </c>
      <c r="C78" s="1" t="s">
        <v>196</v>
      </c>
      <c r="D78" s="1" t="s">
        <v>72</v>
      </c>
      <c r="E78" s="7"/>
      <c r="F78" s="27"/>
      <c r="G78" s="28"/>
      <c r="H78" s="8">
        <v>24</v>
      </c>
      <c r="I78" s="22">
        <v>0</v>
      </c>
      <c r="J78" s="23">
        <f t="shared" si="1"/>
        <v>0</v>
      </c>
    </row>
    <row r="79" spans="1:10" s="11" customFormat="1" x14ac:dyDescent="0.25">
      <c r="A79" s="59"/>
      <c r="B79" s="1" t="s">
        <v>24</v>
      </c>
      <c r="C79" s="1" t="s">
        <v>196</v>
      </c>
      <c r="D79" s="1" t="s">
        <v>73</v>
      </c>
      <c r="E79" s="7"/>
      <c r="F79" s="27"/>
      <c r="G79" s="28"/>
      <c r="H79" s="8">
        <v>24</v>
      </c>
      <c r="I79" s="22">
        <v>0</v>
      </c>
      <c r="J79" s="23">
        <f t="shared" si="1"/>
        <v>0</v>
      </c>
    </row>
    <row r="80" spans="1:10" s="11" customFormat="1" x14ac:dyDescent="0.25">
      <c r="A80" s="59"/>
      <c r="B80" s="1" t="s">
        <v>24</v>
      </c>
      <c r="C80" s="1" t="s">
        <v>114</v>
      </c>
      <c r="D80" s="1" t="s">
        <v>74</v>
      </c>
      <c r="E80" s="7"/>
      <c r="F80" s="27"/>
      <c r="G80" s="28"/>
      <c r="H80" s="8">
        <v>24</v>
      </c>
      <c r="I80" s="22">
        <v>0</v>
      </c>
      <c r="J80" s="23">
        <f t="shared" si="1"/>
        <v>0</v>
      </c>
    </row>
    <row r="81" spans="1:10" s="11" customFormat="1" x14ac:dyDescent="0.25">
      <c r="A81" s="59"/>
      <c r="B81" s="1" t="s">
        <v>24</v>
      </c>
      <c r="C81" s="1" t="s">
        <v>196</v>
      </c>
      <c r="D81" s="1" t="s">
        <v>75</v>
      </c>
      <c r="E81" s="7"/>
      <c r="F81" s="27"/>
      <c r="G81" s="28"/>
      <c r="H81" s="8">
        <v>24</v>
      </c>
      <c r="I81" s="22">
        <v>0</v>
      </c>
      <c r="J81" s="23">
        <f t="shared" si="1"/>
        <v>0</v>
      </c>
    </row>
    <row r="82" spans="1:10" s="11" customFormat="1" x14ac:dyDescent="0.25">
      <c r="A82" s="59"/>
      <c r="B82" s="1" t="s">
        <v>24</v>
      </c>
      <c r="C82" s="1" t="s">
        <v>196</v>
      </c>
      <c r="D82" s="1" t="s">
        <v>76</v>
      </c>
      <c r="E82" s="7"/>
      <c r="F82" s="27"/>
      <c r="G82" s="28"/>
      <c r="H82" s="8">
        <v>24</v>
      </c>
      <c r="I82" s="22">
        <v>0</v>
      </c>
      <c r="J82" s="23">
        <f t="shared" si="1"/>
        <v>0</v>
      </c>
    </row>
    <row r="83" spans="1:10" s="11" customFormat="1" x14ac:dyDescent="0.25">
      <c r="A83" s="59"/>
      <c r="B83" s="1" t="s">
        <v>24</v>
      </c>
      <c r="C83" s="1" t="s">
        <v>11</v>
      </c>
      <c r="D83" s="1" t="s">
        <v>77</v>
      </c>
      <c r="E83" s="7"/>
      <c r="F83" s="27"/>
      <c r="G83" s="28"/>
      <c r="H83" s="8">
        <v>24</v>
      </c>
      <c r="I83" s="22">
        <v>0</v>
      </c>
      <c r="J83" s="23">
        <f t="shared" si="1"/>
        <v>0</v>
      </c>
    </row>
    <row r="84" spans="1:10" s="11" customFormat="1" x14ac:dyDescent="0.25">
      <c r="A84" s="59"/>
      <c r="B84" s="1" t="s">
        <v>24</v>
      </c>
      <c r="C84" s="1" t="s">
        <v>114</v>
      </c>
      <c r="D84" s="1" t="s">
        <v>78</v>
      </c>
      <c r="E84" s="7"/>
      <c r="F84" s="27"/>
      <c r="G84" s="28"/>
      <c r="H84" s="8">
        <v>24</v>
      </c>
      <c r="I84" s="22">
        <v>0</v>
      </c>
      <c r="J84" s="23">
        <f t="shared" si="1"/>
        <v>0</v>
      </c>
    </row>
    <row r="85" spans="1:10" s="11" customFormat="1" x14ac:dyDescent="0.25">
      <c r="A85" s="60"/>
      <c r="B85" s="1" t="s">
        <v>24</v>
      </c>
      <c r="C85" s="1" t="s">
        <v>114</v>
      </c>
      <c r="D85" s="1" t="s">
        <v>175</v>
      </c>
      <c r="E85" s="14"/>
      <c r="F85" s="27"/>
      <c r="G85" s="28"/>
      <c r="H85" s="8">
        <v>24</v>
      </c>
      <c r="I85" s="22">
        <v>0</v>
      </c>
      <c r="J85" s="23">
        <f t="shared" si="1"/>
        <v>0</v>
      </c>
    </row>
    <row r="86" spans="1:10" s="11" customFormat="1" x14ac:dyDescent="0.25">
      <c r="A86" s="61" t="s">
        <v>15</v>
      </c>
      <c r="B86" s="13" t="s">
        <v>18</v>
      </c>
      <c r="C86" s="1" t="s">
        <v>114</v>
      </c>
      <c r="D86" s="1" t="s">
        <v>115</v>
      </c>
      <c r="E86" s="7"/>
      <c r="F86" s="27"/>
      <c r="G86" s="28"/>
      <c r="H86" s="8">
        <v>24</v>
      </c>
      <c r="I86" s="22">
        <v>0</v>
      </c>
      <c r="J86" s="23">
        <f t="shared" si="1"/>
        <v>0</v>
      </c>
    </row>
    <row r="87" spans="1:10" s="11" customFormat="1" x14ac:dyDescent="0.25">
      <c r="A87" s="59"/>
      <c r="B87" s="13" t="s">
        <v>18</v>
      </c>
      <c r="C87" s="1" t="s">
        <v>114</v>
      </c>
      <c r="D87" s="1" t="s">
        <v>115</v>
      </c>
      <c r="E87" s="7"/>
      <c r="F87" s="27"/>
      <c r="G87" s="28"/>
      <c r="H87" s="8">
        <v>24</v>
      </c>
      <c r="I87" s="22">
        <v>0</v>
      </c>
      <c r="J87" s="23">
        <f t="shared" si="1"/>
        <v>0</v>
      </c>
    </row>
    <row r="88" spans="1:10" s="11" customFormat="1" x14ac:dyDescent="0.25">
      <c r="A88" s="59"/>
      <c r="B88" s="13" t="s">
        <v>18</v>
      </c>
      <c r="C88" s="1" t="s">
        <v>114</v>
      </c>
      <c r="D88" s="1" t="s">
        <v>115</v>
      </c>
      <c r="E88" s="7"/>
      <c r="F88" s="27"/>
      <c r="G88" s="28"/>
      <c r="H88" s="8">
        <v>24</v>
      </c>
      <c r="I88" s="22">
        <v>0</v>
      </c>
      <c r="J88" s="23">
        <f t="shared" si="1"/>
        <v>0</v>
      </c>
    </row>
    <row r="89" spans="1:10" s="11" customFormat="1" ht="25.5" x14ac:dyDescent="0.25">
      <c r="A89" s="59"/>
      <c r="B89" s="13" t="s">
        <v>29</v>
      </c>
      <c r="C89" s="13" t="s">
        <v>116</v>
      </c>
      <c r="D89" s="1" t="s">
        <v>117</v>
      </c>
      <c r="E89" s="7"/>
      <c r="F89" s="27"/>
      <c r="G89" s="28"/>
      <c r="H89" s="8">
        <v>24</v>
      </c>
      <c r="I89" s="22">
        <v>0</v>
      </c>
      <c r="J89" s="23">
        <f t="shared" si="1"/>
        <v>0</v>
      </c>
    </row>
    <row r="90" spans="1:10" s="11" customFormat="1" x14ac:dyDescent="0.25">
      <c r="A90" s="59"/>
      <c r="B90" s="13" t="s">
        <v>24</v>
      </c>
      <c r="C90" s="13" t="s">
        <v>118</v>
      </c>
      <c r="D90" s="1" t="s">
        <v>119</v>
      </c>
      <c r="E90" s="7"/>
      <c r="F90" s="27"/>
      <c r="G90" s="28"/>
      <c r="H90" s="8">
        <v>24</v>
      </c>
      <c r="I90" s="22">
        <v>0</v>
      </c>
      <c r="J90" s="23">
        <f t="shared" si="1"/>
        <v>0</v>
      </c>
    </row>
    <row r="91" spans="1:10" s="11" customFormat="1" x14ac:dyDescent="0.25">
      <c r="A91" s="59"/>
      <c r="B91" s="13" t="s">
        <v>24</v>
      </c>
      <c r="C91" s="13" t="s">
        <v>118</v>
      </c>
      <c r="D91" s="1" t="s">
        <v>120</v>
      </c>
      <c r="E91" s="7"/>
      <c r="F91" s="27"/>
      <c r="G91" s="28"/>
      <c r="H91" s="8">
        <v>24</v>
      </c>
      <c r="I91" s="22">
        <v>0</v>
      </c>
      <c r="J91" s="23">
        <f t="shared" si="1"/>
        <v>0</v>
      </c>
    </row>
    <row r="92" spans="1:10" s="11" customFormat="1" x14ac:dyDescent="0.25">
      <c r="A92" s="59"/>
      <c r="B92" s="15" t="s">
        <v>24</v>
      </c>
      <c r="C92" s="1" t="s">
        <v>11</v>
      </c>
      <c r="D92" s="1" t="s">
        <v>121</v>
      </c>
      <c r="E92" s="7"/>
      <c r="F92" s="27"/>
      <c r="G92" s="28"/>
      <c r="H92" s="8">
        <v>24</v>
      </c>
      <c r="I92" s="22">
        <v>0</v>
      </c>
      <c r="J92" s="23">
        <f t="shared" si="1"/>
        <v>0</v>
      </c>
    </row>
    <row r="93" spans="1:10" s="11" customFormat="1" x14ac:dyDescent="0.25">
      <c r="A93" s="59"/>
      <c r="B93" s="15" t="s">
        <v>18</v>
      </c>
      <c r="C93" s="1" t="s">
        <v>11</v>
      </c>
      <c r="D93" s="1" t="s">
        <v>122</v>
      </c>
      <c r="E93" s="7"/>
      <c r="F93" s="27"/>
      <c r="G93" s="28"/>
      <c r="H93" s="8">
        <v>24</v>
      </c>
      <c r="I93" s="22">
        <v>0</v>
      </c>
      <c r="J93" s="23">
        <f t="shared" si="1"/>
        <v>0</v>
      </c>
    </row>
    <row r="94" spans="1:10" s="11" customFormat="1" ht="25.5" x14ac:dyDescent="0.25">
      <c r="A94" s="59"/>
      <c r="B94" s="1" t="s">
        <v>31</v>
      </c>
      <c r="C94" s="1" t="s">
        <v>150</v>
      </c>
      <c r="D94" s="1" t="s">
        <v>151</v>
      </c>
      <c r="E94" s="5"/>
      <c r="F94" s="27"/>
      <c r="G94" s="28"/>
      <c r="H94" s="8">
        <v>24</v>
      </c>
      <c r="I94" s="22">
        <v>0</v>
      </c>
      <c r="J94" s="23">
        <f t="shared" si="1"/>
        <v>0</v>
      </c>
    </row>
    <row r="95" spans="1:10" s="11" customFormat="1" x14ac:dyDescent="0.25">
      <c r="A95" s="59"/>
      <c r="B95" s="1" t="s">
        <v>24</v>
      </c>
      <c r="C95" s="1" t="s">
        <v>11</v>
      </c>
      <c r="D95" s="1" t="s">
        <v>152</v>
      </c>
      <c r="E95" s="5"/>
      <c r="F95" s="27"/>
      <c r="G95" s="28"/>
      <c r="H95" s="8">
        <v>24</v>
      </c>
      <c r="I95" s="22">
        <v>0</v>
      </c>
      <c r="J95" s="23">
        <f t="shared" si="1"/>
        <v>0</v>
      </c>
    </row>
    <row r="96" spans="1:10" s="11" customFormat="1" x14ac:dyDescent="0.25">
      <c r="A96" s="59"/>
      <c r="B96" s="1" t="s">
        <v>24</v>
      </c>
      <c r="C96" s="1" t="s">
        <v>11</v>
      </c>
      <c r="D96" s="1" t="s">
        <v>153</v>
      </c>
      <c r="E96" s="5"/>
      <c r="F96" s="27"/>
      <c r="G96" s="28"/>
      <c r="H96" s="8">
        <v>24</v>
      </c>
      <c r="I96" s="22">
        <v>0</v>
      </c>
      <c r="J96" s="23">
        <f t="shared" si="1"/>
        <v>0</v>
      </c>
    </row>
    <row r="97" spans="1:10" s="11" customFormat="1" x14ac:dyDescent="0.25">
      <c r="A97" s="60"/>
      <c r="B97" s="13" t="s">
        <v>31</v>
      </c>
      <c r="C97" s="1" t="s">
        <v>11</v>
      </c>
      <c r="D97" s="13" t="s">
        <v>174</v>
      </c>
      <c r="E97" s="5"/>
      <c r="F97" s="29"/>
      <c r="G97" s="1"/>
      <c r="H97" s="8">
        <v>24</v>
      </c>
      <c r="I97" s="22">
        <v>0</v>
      </c>
      <c r="J97" s="23">
        <f t="shared" si="1"/>
        <v>0</v>
      </c>
    </row>
    <row r="98" spans="1:10" s="11" customFormat="1" x14ac:dyDescent="0.25">
      <c r="A98" s="61" t="s">
        <v>13</v>
      </c>
      <c r="B98" s="1" t="s">
        <v>18</v>
      </c>
      <c r="C98" s="1" t="s">
        <v>11</v>
      </c>
      <c r="D98" s="1" t="s">
        <v>182</v>
      </c>
      <c r="E98" s="7"/>
      <c r="F98" s="27"/>
      <c r="G98" s="1"/>
      <c r="H98" s="8">
        <v>24</v>
      </c>
      <c r="I98" s="22">
        <v>0</v>
      </c>
      <c r="J98" s="23">
        <f t="shared" si="1"/>
        <v>0</v>
      </c>
    </row>
    <row r="99" spans="1:10" s="11" customFormat="1" x14ac:dyDescent="0.25">
      <c r="A99" s="59"/>
      <c r="B99" s="1" t="s">
        <v>18</v>
      </c>
      <c r="C99" s="1" t="s">
        <v>196</v>
      </c>
      <c r="D99" s="1" t="s">
        <v>79</v>
      </c>
      <c r="E99" s="7"/>
      <c r="F99" s="27"/>
      <c r="G99" s="28"/>
      <c r="H99" s="8">
        <v>24</v>
      </c>
      <c r="I99" s="22">
        <v>0</v>
      </c>
      <c r="J99" s="23">
        <f t="shared" si="1"/>
        <v>0</v>
      </c>
    </row>
    <row r="100" spans="1:10" s="11" customFormat="1" x14ac:dyDescent="0.25">
      <c r="A100" s="59"/>
      <c r="B100" s="1" t="s">
        <v>18</v>
      </c>
      <c r="C100" s="1" t="s">
        <v>27</v>
      </c>
      <c r="D100" s="1" t="s">
        <v>80</v>
      </c>
      <c r="E100" s="7"/>
      <c r="F100" s="27"/>
      <c r="G100" s="28"/>
      <c r="H100" s="8">
        <v>24</v>
      </c>
      <c r="I100" s="22">
        <v>0</v>
      </c>
      <c r="J100" s="23">
        <f t="shared" si="1"/>
        <v>0</v>
      </c>
    </row>
    <row r="101" spans="1:10" s="11" customFormat="1" x14ac:dyDescent="0.25">
      <c r="A101" s="59"/>
      <c r="B101" s="1" t="s">
        <v>24</v>
      </c>
      <c r="C101" s="1" t="s">
        <v>196</v>
      </c>
      <c r="D101" s="1" t="s">
        <v>183</v>
      </c>
      <c r="E101" s="7"/>
      <c r="F101" s="27"/>
      <c r="G101" s="1"/>
      <c r="H101" s="8">
        <v>24</v>
      </c>
      <c r="I101" s="22">
        <v>0</v>
      </c>
      <c r="J101" s="23">
        <f t="shared" si="1"/>
        <v>0</v>
      </c>
    </row>
    <row r="102" spans="1:10" s="11" customFormat="1" x14ac:dyDescent="0.25">
      <c r="A102" s="59"/>
      <c r="B102" s="1" t="s">
        <v>24</v>
      </c>
      <c r="C102" s="1" t="s">
        <v>196</v>
      </c>
      <c r="D102" s="1" t="s">
        <v>184</v>
      </c>
      <c r="E102" s="7"/>
      <c r="F102" s="27"/>
      <c r="G102" s="1"/>
      <c r="H102" s="8">
        <v>24</v>
      </c>
      <c r="I102" s="22">
        <v>0</v>
      </c>
      <c r="J102" s="23">
        <f t="shared" si="1"/>
        <v>0</v>
      </c>
    </row>
    <row r="103" spans="1:10" s="11" customFormat="1" x14ac:dyDescent="0.25">
      <c r="A103" s="59"/>
      <c r="B103" s="1" t="s">
        <v>24</v>
      </c>
      <c r="C103" s="1" t="s">
        <v>196</v>
      </c>
      <c r="D103" s="1" t="s">
        <v>81</v>
      </c>
      <c r="E103" s="7"/>
      <c r="F103" s="27"/>
      <c r="G103" s="28"/>
      <c r="H103" s="8">
        <v>24</v>
      </c>
      <c r="I103" s="22">
        <v>0</v>
      </c>
      <c r="J103" s="23">
        <f t="shared" si="1"/>
        <v>0</v>
      </c>
    </row>
    <row r="104" spans="1:10" s="11" customFormat="1" x14ac:dyDescent="0.25">
      <c r="A104" s="59"/>
      <c r="B104" s="1" t="s">
        <v>24</v>
      </c>
      <c r="C104" s="1" t="s">
        <v>196</v>
      </c>
      <c r="D104" s="1" t="s">
        <v>36</v>
      </c>
      <c r="E104" s="7"/>
      <c r="F104" s="27"/>
      <c r="G104" s="28"/>
      <c r="H104" s="8">
        <v>24</v>
      </c>
      <c r="I104" s="22">
        <v>0</v>
      </c>
      <c r="J104" s="23">
        <f t="shared" si="1"/>
        <v>0</v>
      </c>
    </row>
    <row r="105" spans="1:10" s="11" customFormat="1" x14ac:dyDescent="0.25">
      <c r="A105" s="59"/>
      <c r="B105" s="1" t="s">
        <v>24</v>
      </c>
      <c r="C105" s="1" t="s">
        <v>196</v>
      </c>
      <c r="D105" s="1" t="s">
        <v>36</v>
      </c>
      <c r="E105" s="7"/>
      <c r="F105" s="27"/>
      <c r="G105" s="28"/>
      <c r="H105" s="8">
        <v>24</v>
      </c>
      <c r="I105" s="22">
        <v>0</v>
      </c>
      <c r="J105" s="23">
        <f t="shared" si="1"/>
        <v>0</v>
      </c>
    </row>
    <row r="106" spans="1:10" s="11" customFormat="1" x14ac:dyDescent="0.25">
      <c r="A106" s="59"/>
      <c r="B106" s="1" t="s">
        <v>24</v>
      </c>
      <c r="C106" s="1" t="s">
        <v>196</v>
      </c>
      <c r="D106" s="1" t="s">
        <v>36</v>
      </c>
      <c r="E106" s="7"/>
      <c r="F106" s="27"/>
      <c r="G106" s="28"/>
      <c r="H106" s="8">
        <v>24</v>
      </c>
      <c r="I106" s="22">
        <v>0</v>
      </c>
      <c r="J106" s="23">
        <f t="shared" si="1"/>
        <v>0</v>
      </c>
    </row>
    <row r="107" spans="1:10" s="11" customFormat="1" x14ac:dyDescent="0.25">
      <c r="A107" s="59"/>
      <c r="B107" s="1" t="s">
        <v>24</v>
      </c>
      <c r="C107" s="1" t="s">
        <v>196</v>
      </c>
      <c r="D107" s="1" t="s">
        <v>36</v>
      </c>
      <c r="E107" s="7"/>
      <c r="F107" s="27"/>
      <c r="G107" s="28"/>
      <c r="H107" s="8">
        <v>24</v>
      </c>
      <c r="I107" s="22">
        <v>0</v>
      </c>
      <c r="J107" s="23">
        <f t="shared" si="1"/>
        <v>0</v>
      </c>
    </row>
    <row r="108" spans="1:10" s="11" customFormat="1" x14ac:dyDescent="0.25">
      <c r="A108" s="59"/>
      <c r="B108" s="1" t="s">
        <v>40</v>
      </c>
      <c r="C108" s="1" t="s">
        <v>196</v>
      </c>
      <c r="D108" s="1" t="s">
        <v>181</v>
      </c>
      <c r="E108" s="7"/>
      <c r="F108" s="27"/>
      <c r="G108" s="1"/>
      <c r="H108" s="8">
        <v>24</v>
      </c>
      <c r="I108" s="22">
        <v>0</v>
      </c>
      <c r="J108" s="23">
        <f t="shared" si="1"/>
        <v>0</v>
      </c>
    </row>
    <row r="109" spans="1:10" s="11" customFormat="1" x14ac:dyDescent="0.25">
      <c r="A109" s="59"/>
      <c r="B109" s="1" t="s">
        <v>40</v>
      </c>
      <c r="C109" s="1" t="s">
        <v>196</v>
      </c>
      <c r="D109" s="1" t="s">
        <v>181</v>
      </c>
      <c r="E109" s="7"/>
      <c r="F109" s="27"/>
      <c r="G109" s="1"/>
      <c r="H109" s="8">
        <v>24</v>
      </c>
      <c r="I109" s="22">
        <v>0</v>
      </c>
      <c r="J109" s="23">
        <f t="shared" si="1"/>
        <v>0</v>
      </c>
    </row>
    <row r="110" spans="1:10" s="11" customFormat="1" x14ac:dyDescent="0.25">
      <c r="A110" s="59"/>
      <c r="B110" s="1" t="s">
        <v>40</v>
      </c>
      <c r="C110" s="1" t="s">
        <v>196</v>
      </c>
      <c r="D110" s="1" t="s">
        <v>83</v>
      </c>
      <c r="E110" s="7"/>
      <c r="F110" s="27"/>
      <c r="G110" s="28"/>
      <c r="H110" s="8">
        <v>24</v>
      </c>
      <c r="I110" s="22">
        <v>0</v>
      </c>
      <c r="J110" s="23">
        <f t="shared" si="1"/>
        <v>0</v>
      </c>
    </row>
    <row r="111" spans="1:10" s="11" customFormat="1" x14ac:dyDescent="0.25">
      <c r="A111" s="59"/>
      <c r="B111" s="1" t="s">
        <v>31</v>
      </c>
      <c r="C111" s="1" t="s">
        <v>196</v>
      </c>
      <c r="D111" s="13" t="s">
        <v>180</v>
      </c>
      <c r="E111" s="7"/>
      <c r="F111" s="27"/>
      <c r="G111" s="1"/>
      <c r="H111" s="8">
        <v>24</v>
      </c>
      <c r="I111" s="22">
        <v>0</v>
      </c>
      <c r="J111" s="23">
        <f t="shared" si="1"/>
        <v>0</v>
      </c>
    </row>
    <row r="112" spans="1:10" s="11" customFormat="1" x14ac:dyDescent="0.25">
      <c r="A112" s="59"/>
      <c r="B112" s="1" t="s">
        <v>84</v>
      </c>
      <c r="C112" s="1" t="s">
        <v>196</v>
      </c>
      <c r="D112" s="13" t="s">
        <v>30</v>
      </c>
      <c r="E112" s="7"/>
      <c r="F112" s="27"/>
      <c r="G112" s="1"/>
      <c r="H112" s="8">
        <v>24</v>
      </c>
      <c r="I112" s="22">
        <v>0</v>
      </c>
      <c r="J112" s="23">
        <f t="shared" si="1"/>
        <v>0</v>
      </c>
    </row>
    <row r="113" spans="1:10" s="11" customFormat="1" x14ac:dyDescent="0.25">
      <c r="A113" s="59"/>
      <c r="B113" s="1" t="s">
        <v>84</v>
      </c>
      <c r="C113" s="1" t="s">
        <v>196</v>
      </c>
      <c r="D113" s="1" t="s">
        <v>30</v>
      </c>
      <c r="E113" s="7"/>
      <c r="F113" s="27"/>
      <c r="G113" s="28"/>
      <c r="H113" s="8">
        <v>24</v>
      </c>
      <c r="I113" s="22">
        <v>0</v>
      </c>
      <c r="J113" s="23">
        <f t="shared" si="1"/>
        <v>0</v>
      </c>
    </row>
    <row r="114" spans="1:10" s="11" customFormat="1" x14ac:dyDescent="0.25">
      <c r="A114" s="59"/>
      <c r="B114" s="1" t="s">
        <v>84</v>
      </c>
      <c r="C114" s="1" t="s">
        <v>196</v>
      </c>
      <c r="D114" s="1" t="s">
        <v>30</v>
      </c>
      <c r="E114" s="7"/>
      <c r="F114" s="27"/>
      <c r="G114" s="28"/>
      <c r="H114" s="8">
        <v>24</v>
      </c>
      <c r="I114" s="22">
        <v>0</v>
      </c>
      <c r="J114" s="23">
        <f t="shared" si="1"/>
        <v>0</v>
      </c>
    </row>
    <row r="115" spans="1:10" s="11" customFormat="1" x14ac:dyDescent="0.25">
      <c r="A115" s="60"/>
      <c r="B115" s="1" t="s">
        <v>84</v>
      </c>
      <c r="C115" s="1" t="s">
        <v>196</v>
      </c>
      <c r="D115" s="1" t="s">
        <v>85</v>
      </c>
      <c r="E115" s="7"/>
      <c r="F115" s="27"/>
      <c r="G115" s="28"/>
      <c r="H115" s="8">
        <v>24</v>
      </c>
      <c r="I115" s="22">
        <v>0</v>
      </c>
      <c r="J115" s="23">
        <f t="shared" si="1"/>
        <v>0</v>
      </c>
    </row>
    <row r="116" spans="1:10" s="11" customFormat="1" x14ac:dyDescent="0.25">
      <c r="A116" s="61" t="s">
        <v>10</v>
      </c>
      <c r="B116" s="1" t="s">
        <v>18</v>
      </c>
      <c r="C116" s="1" t="s">
        <v>27</v>
      </c>
      <c r="D116" s="1" t="s">
        <v>86</v>
      </c>
      <c r="E116" s="6"/>
      <c r="F116" s="27"/>
      <c r="G116" s="28"/>
      <c r="H116" s="8">
        <v>24</v>
      </c>
      <c r="I116" s="22">
        <v>0</v>
      </c>
      <c r="J116" s="23">
        <f t="shared" si="1"/>
        <v>0</v>
      </c>
    </row>
    <row r="117" spans="1:10" s="11" customFormat="1" x14ac:dyDescent="0.25">
      <c r="A117" s="59"/>
      <c r="B117" s="1" t="s">
        <v>18</v>
      </c>
      <c r="C117" s="1" t="s">
        <v>196</v>
      </c>
      <c r="D117" s="1" t="s">
        <v>87</v>
      </c>
      <c r="E117" s="6"/>
      <c r="F117" s="27"/>
      <c r="G117" s="28"/>
      <c r="H117" s="8">
        <v>24</v>
      </c>
      <c r="I117" s="22">
        <v>0</v>
      </c>
      <c r="J117" s="23">
        <f t="shared" si="1"/>
        <v>0</v>
      </c>
    </row>
    <row r="118" spans="1:10" s="11" customFormat="1" x14ac:dyDescent="0.25">
      <c r="A118" s="59"/>
      <c r="B118" s="1" t="s">
        <v>18</v>
      </c>
      <c r="C118" s="1" t="s">
        <v>196</v>
      </c>
      <c r="D118" s="1" t="s">
        <v>87</v>
      </c>
      <c r="E118" s="6"/>
      <c r="F118" s="27"/>
      <c r="G118" s="28"/>
      <c r="H118" s="8">
        <v>24</v>
      </c>
      <c r="I118" s="22">
        <v>0</v>
      </c>
      <c r="J118" s="23">
        <f t="shared" si="1"/>
        <v>0</v>
      </c>
    </row>
    <row r="119" spans="1:10" s="11" customFormat="1" x14ac:dyDescent="0.25">
      <c r="A119" s="59"/>
      <c r="B119" s="1" t="s">
        <v>18</v>
      </c>
      <c r="C119" s="1" t="s">
        <v>196</v>
      </c>
      <c r="D119" s="1" t="s">
        <v>87</v>
      </c>
      <c r="E119" s="6"/>
      <c r="F119" s="27"/>
      <c r="G119" s="28"/>
      <c r="H119" s="8">
        <v>24</v>
      </c>
      <c r="I119" s="22">
        <v>0</v>
      </c>
      <c r="J119" s="23">
        <f t="shared" si="1"/>
        <v>0</v>
      </c>
    </row>
    <row r="120" spans="1:10" s="11" customFormat="1" x14ac:dyDescent="0.25">
      <c r="A120" s="59"/>
      <c r="B120" s="1" t="s">
        <v>24</v>
      </c>
      <c r="C120" s="1" t="s">
        <v>196</v>
      </c>
      <c r="D120" s="1" t="s">
        <v>88</v>
      </c>
      <c r="E120" s="6"/>
      <c r="F120" s="27"/>
      <c r="G120" s="28"/>
      <c r="H120" s="8">
        <v>24</v>
      </c>
      <c r="I120" s="22">
        <v>0</v>
      </c>
      <c r="J120" s="23">
        <f t="shared" si="1"/>
        <v>0</v>
      </c>
    </row>
    <row r="121" spans="1:10" s="11" customFormat="1" x14ac:dyDescent="0.25">
      <c r="A121" s="59"/>
      <c r="B121" s="1" t="s">
        <v>24</v>
      </c>
      <c r="C121" s="1" t="s">
        <v>196</v>
      </c>
      <c r="D121" s="1" t="s">
        <v>89</v>
      </c>
      <c r="E121" s="6"/>
      <c r="F121" s="27"/>
      <c r="G121" s="28"/>
      <c r="H121" s="8">
        <v>24</v>
      </c>
      <c r="I121" s="22">
        <v>0</v>
      </c>
      <c r="J121" s="23">
        <f t="shared" si="1"/>
        <v>0</v>
      </c>
    </row>
    <row r="122" spans="1:10" s="11" customFormat="1" ht="25.5" x14ac:dyDescent="0.25">
      <c r="A122" s="59"/>
      <c r="B122" s="1" t="s">
        <v>31</v>
      </c>
      <c r="C122" s="1" t="s">
        <v>196</v>
      </c>
      <c r="D122" s="1" t="s">
        <v>90</v>
      </c>
      <c r="E122" s="6"/>
      <c r="F122" s="27"/>
      <c r="G122" s="28"/>
      <c r="H122" s="8">
        <v>24</v>
      </c>
      <c r="I122" s="22">
        <v>0</v>
      </c>
      <c r="J122" s="23">
        <f t="shared" si="1"/>
        <v>0</v>
      </c>
    </row>
    <row r="123" spans="1:10" s="11" customFormat="1" x14ac:dyDescent="0.25">
      <c r="A123" s="59"/>
      <c r="B123" s="1" t="s">
        <v>40</v>
      </c>
      <c r="C123" s="1" t="s">
        <v>196</v>
      </c>
      <c r="D123" s="1" t="s">
        <v>91</v>
      </c>
      <c r="E123" s="6"/>
      <c r="F123" s="27"/>
      <c r="G123" s="28"/>
      <c r="H123" s="8">
        <v>24</v>
      </c>
      <c r="I123" s="22">
        <v>0</v>
      </c>
      <c r="J123" s="23">
        <f t="shared" si="1"/>
        <v>0</v>
      </c>
    </row>
    <row r="124" spans="1:10" s="11" customFormat="1" x14ac:dyDescent="0.25">
      <c r="A124" s="59"/>
      <c r="B124" s="1" t="s">
        <v>18</v>
      </c>
      <c r="C124" s="1" t="s">
        <v>196</v>
      </c>
      <c r="D124" s="1" t="s">
        <v>92</v>
      </c>
      <c r="E124" s="6"/>
      <c r="F124" s="27"/>
      <c r="G124" s="28"/>
      <c r="H124" s="8">
        <v>24</v>
      </c>
      <c r="I124" s="22">
        <v>0</v>
      </c>
      <c r="J124" s="23">
        <f t="shared" si="1"/>
        <v>0</v>
      </c>
    </row>
    <row r="125" spans="1:10" s="11" customFormat="1" x14ac:dyDescent="0.25">
      <c r="A125" s="59"/>
      <c r="B125" s="1" t="s">
        <v>84</v>
      </c>
      <c r="C125" s="1" t="s">
        <v>196</v>
      </c>
      <c r="D125" s="1" t="s">
        <v>93</v>
      </c>
      <c r="E125" s="6"/>
      <c r="F125" s="27"/>
      <c r="G125" s="28"/>
      <c r="H125" s="8">
        <v>24</v>
      </c>
      <c r="I125" s="22">
        <v>0</v>
      </c>
      <c r="J125" s="23">
        <f t="shared" si="1"/>
        <v>0</v>
      </c>
    </row>
    <row r="126" spans="1:10" s="11" customFormat="1" x14ac:dyDescent="0.25">
      <c r="A126" s="60"/>
      <c r="B126" s="1" t="s">
        <v>84</v>
      </c>
      <c r="C126" s="1" t="s">
        <v>196</v>
      </c>
      <c r="D126" s="1" t="s">
        <v>93</v>
      </c>
      <c r="E126" s="7"/>
      <c r="F126" s="27"/>
      <c r="G126" s="28"/>
      <c r="H126" s="8">
        <v>24</v>
      </c>
      <c r="I126" s="22">
        <v>0</v>
      </c>
      <c r="J126" s="23">
        <f t="shared" si="1"/>
        <v>0</v>
      </c>
    </row>
    <row r="127" spans="1:10" s="11" customFormat="1" x14ac:dyDescent="0.25">
      <c r="A127" s="61" t="s">
        <v>8</v>
      </c>
      <c r="B127" s="15" t="s">
        <v>18</v>
      </c>
      <c r="C127" s="1" t="s">
        <v>11</v>
      </c>
      <c r="D127" s="1" t="s">
        <v>94</v>
      </c>
      <c r="E127" s="6"/>
      <c r="F127" s="27"/>
      <c r="G127" s="28"/>
      <c r="H127" s="8">
        <v>24</v>
      </c>
      <c r="I127" s="22">
        <v>0</v>
      </c>
      <c r="J127" s="23">
        <f t="shared" si="1"/>
        <v>0</v>
      </c>
    </row>
    <row r="128" spans="1:10" s="11" customFormat="1" x14ac:dyDescent="0.25">
      <c r="A128" s="59"/>
      <c r="B128" s="1" t="s">
        <v>24</v>
      </c>
      <c r="C128" s="1" t="s">
        <v>196</v>
      </c>
      <c r="D128" s="1" t="s">
        <v>95</v>
      </c>
      <c r="E128" s="6"/>
      <c r="F128" s="27"/>
      <c r="G128" s="28"/>
      <c r="H128" s="8">
        <v>24</v>
      </c>
      <c r="I128" s="22">
        <v>0</v>
      </c>
      <c r="J128" s="23">
        <f t="shared" si="1"/>
        <v>0</v>
      </c>
    </row>
    <row r="129" spans="1:10" s="11" customFormat="1" x14ac:dyDescent="0.25">
      <c r="A129" s="59"/>
      <c r="B129" s="1" t="s">
        <v>24</v>
      </c>
      <c r="C129" s="1" t="s">
        <v>196</v>
      </c>
      <c r="D129" s="1" t="s">
        <v>96</v>
      </c>
      <c r="E129" s="6"/>
      <c r="F129" s="27"/>
      <c r="G129" s="28"/>
      <c r="H129" s="8">
        <v>24</v>
      </c>
      <c r="I129" s="22">
        <v>0</v>
      </c>
      <c r="J129" s="23">
        <f t="shared" si="1"/>
        <v>0</v>
      </c>
    </row>
    <row r="130" spans="1:10" s="11" customFormat="1" x14ac:dyDescent="0.25">
      <c r="A130" s="59"/>
      <c r="B130" s="1" t="s">
        <v>24</v>
      </c>
      <c r="C130" s="1" t="s">
        <v>196</v>
      </c>
      <c r="D130" s="1" t="s">
        <v>95</v>
      </c>
      <c r="E130" s="6"/>
      <c r="F130" s="27"/>
      <c r="G130" s="28"/>
      <c r="H130" s="8">
        <v>24</v>
      </c>
      <c r="I130" s="22">
        <v>0</v>
      </c>
      <c r="J130" s="23">
        <f t="shared" si="1"/>
        <v>0</v>
      </c>
    </row>
    <row r="131" spans="1:10" s="11" customFormat="1" x14ac:dyDescent="0.25">
      <c r="A131" s="59"/>
      <c r="B131" s="1" t="s">
        <v>18</v>
      </c>
      <c r="C131" s="1" t="s">
        <v>114</v>
      </c>
      <c r="D131" s="1" t="s">
        <v>97</v>
      </c>
      <c r="E131" s="6"/>
      <c r="F131" s="27"/>
      <c r="G131" s="28"/>
      <c r="H131" s="8">
        <v>24</v>
      </c>
      <c r="I131" s="22">
        <v>0</v>
      </c>
      <c r="J131" s="23">
        <f t="shared" si="1"/>
        <v>0</v>
      </c>
    </row>
    <row r="132" spans="1:10" s="11" customFormat="1" x14ac:dyDescent="0.25">
      <c r="A132" s="59"/>
      <c r="B132" s="1" t="s">
        <v>24</v>
      </c>
      <c r="C132" s="1" t="s">
        <v>196</v>
      </c>
      <c r="D132" s="1" t="s">
        <v>98</v>
      </c>
      <c r="E132" s="6"/>
      <c r="F132" s="27"/>
      <c r="G132" s="28"/>
      <c r="H132" s="8">
        <v>24</v>
      </c>
      <c r="I132" s="22">
        <v>0</v>
      </c>
      <c r="J132" s="23">
        <f t="shared" si="1"/>
        <v>0</v>
      </c>
    </row>
    <row r="133" spans="1:10" s="11" customFormat="1" x14ac:dyDescent="0.25">
      <c r="A133" s="59"/>
      <c r="B133" s="1" t="s">
        <v>24</v>
      </c>
      <c r="C133" s="1" t="s">
        <v>196</v>
      </c>
      <c r="D133" s="1" t="s">
        <v>99</v>
      </c>
      <c r="E133" s="6"/>
      <c r="F133" s="27"/>
      <c r="G133" s="28"/>
      <c r="H133" s="8">
        <v>24</v>
      </c>
      <c r="I133" s="22">
        <v>0</v>
      </c>
      <c r="J133" s="23">
        <f t="shared" ref="J133:J192" si="2">SUM(H133*I133)</f>
        <v>0</v>
      </c>
    </row>
    <row r="134" spans="1:10" s="11" customFormat="1" x14ac:dyDescent="0.25">
      <c r="A134" s="59"/>
      <c r="B134" s="1" t="s">
        <v>18</v>
      </c>
      <c r="C134" s="1" t="s">
        <v>196</v>
      </c>
      <c r="D134" s="1" t="s">
        <v>100</v>
      </c>
      <c r="E134" s="6"/>
      <c r="F134" s="27"/>
      <c r="G134" s="28"/>
      <c r="H134" s="8">
        <v>24</v>
      </c>
      <c r="I134" s="22">
        <v>0</v>
      </c>
      <c r="J134" s="23">
        <f t="shared" si="2"/>
        <v>0</v>
      </c>
    </row>
    <row r="135" spans="1:10" s="11" customFormat="1" x14ac:dyDescent="0.25">
      <c r="A135" s="59"/>
      <c r="B135" s="1" t="s">
        <v>18</v>
      </c>
      <c r="C135" s="1" t="s">
        <v>196</v>
      </c>
      <c r="D135" s="1" t="s">
        <v>100</v>
      </c>
      <c r="E135" s="6"/>
      <c r="F135" s="27"/>
      <c r="G135" s="28"/>
      <c r="H135" s="8">
        <v>24</v>
      </c>
      <c r="I135" s="22">
        <v>0</v>
      </c>
      <c r="J135" s="23">
        <f t="shared" si="2"/>
        <v>0</v>
      </c>
    </row>
    <row r="136" spans="1:10" s="11" customFormat="1" x14ac:dyDescent="0.25">
      <c r="A136" s="59"/>
      <c r="B136" s="1" t="s">
        <v>18</v>
      </c>
      <c r="C136" s="1" t="s">
        <v>196</v>
      </c>
      <c r="D136" s="1" t="s">
        <v>101</v>
      </c>
      <c r="E136" s="6"/>
      <c r="F136" s="27"/>
      <c r="G136" s="28"/>
      <c r="H136" s="8">
        <v>24</v>
      </c>
      <c r="I136" s="22">
        <v>0</v>
      </c>
      <c r="J136" s="23">
        <f t="shared" si="2"/>
        <v>0</v>
      </c>
    </row>
    <row r="137" spans="1:10" s="11" customFormat="1" x14ac:dyDescent="0.25">
      <c r="A137" s="59"/>
      <c r="B137" s="1" t="s">
        <v>18</v>
      </c>
      <c r="C137" s="1" t="s">
        <v>114</v>
      </c>
      <c r="D137" s="1" t="s">
        <v>102</v>
      </c>
      <c r="E137" s="6"/>
      <c r="F137" s="27"/>
      <c r="G137" s="30"/>
      <c r="H137" s="8">
        <v>24</v>
      </c>
      <c r="I137" s="22">
        <v>0</v>
      </c>
      <c r="J137" s="23">
        <f t="shared" si="2"/>
        <v>0</v>
      </c>
    </row>
    <row r="138" spans="1:10" s="11" customFormat="1" x14ac:dyDescent="0.25">
      <c r="A138" s="59"/>
      <c r="B138" s="1" t="s">
        <v>24</v>
      </c>
      <c r="C138" s="1" t="s">
        <v>196</v>
      </c>
      <c r="D138" s="1" t="s">
        <v>191</v>
      </c>
      <c r="E138" s="6"/>
      <c r="F138" s="27"/>
      <c r="G138" s="1"/>
      <c r="H138" s="8">
        <v>24</v>
      </c>
      <c r="I138" s="22">
        <v>0</v>
      </c>
      <c r="J138" s="23">
        <f t="shared" si="2"/>
        <v>0</v>
      </c>
    </row>
    <row r="139" spans="1:10" s="11" customFormat="1" x14ac:dyDescent="0.25">
      <c r="A139" s="59"/>
      <c r="B139" s="1" t="s">
        <v>24</v>
      </c>
      <c r="C139" s="1" t="s">
        <v>196</v>
      </c>
      <c r="D139" s="1" t="s">
        <v>103</v>
      </c>
      <c r="E139" s="6"/>
      <c r="F139" s="27"/>
      <c r="G139" s="28"/>
      <c r="H139" s="8">
        <v>24</v>
      </c>
      <c r="I139" s="22">
        <v>0</v>
      </c>
      <c r="J139" s="23">
        <f t="shared" si="2"/>
        <v>0</v>
      </c>
    </row>
    <row r="140" spans="1:10" s="11" customFormat="1" x14ac:dyDescent="0.25">
      <c r="A140" s="59"/>
      <c r="B140" s="1" t="s">
        <v>18</v>
      </c>
      <c r="C140" s="1" t="s">
        <v>114</v>
      </c>
      <c r="D140" s="1" t="s">
        <v>104</v>
      </c>
      <c r="E140" s="6"/>
      <c r="F140" s="27"/>
      <c r="G140" s="28"/>
      <c r="H140" s="8">
        <v>24</v>
      </c>
      <c r="I140" s="22">
        <v>0</v>
      </c>
      <c r="J140" s="23">
        <f t="shared" si="2"/>
        <v>0</v>
      </c>
    </row>
    <row r="141" spans="1:10" s="11" customFormat="1" x14ac:dyDescent="0.25">
      <c r="A141" s="59"/>
      <c r="B141" s="1" t="s">
        <v>24</v>
      </c>
      <c r="C141" s="1" t="s">
        <v>11</v>
      </c>
      <c r="D141" s="1" t="s">
        <v>176</v>
      </c>
      <c r="E141" s="6"/>
      <c r="F141" s="27"/>
      <c r="G141" s="1"/>
      <c r="H141" s="8">
        <v>24</v>
      </c>
      <c r="I141" s="22">
        <v>0</v>
      </c>
      <c r="J141" s="23">
        <f t="shared" si="2"/>
        <v>0</v>
      </c>
    </row>
    <row r="142" spans="1:10" s="11" customFormat="1" x14ac:dyDescent="0.25">
      <c r="A142" s="59"/>
      <c r="B142" s="1" t="s">
        <v>40</v>
      </c>
      <c r="C142" s="1" t="s">
        <v>196</v>
      </c>
      <c r="D142" s="1" t="s">
        <v>177</v>
      </c>
      <c r="E142" s="6"/>
      <c r="F142" s="27"/>
      <c r="G142" s="1"/>
      <c r="H142" s="8">
        <v>24</v>
      </c>
      <c r="I142" s="22">
        <v>0</v>
      </c>
      <c r="J142" s="23">
        <f t="shared" si="2"/>
        <v>0</v>
      </c>
    </row>
    <row r="143" spans="1:10" s="11" customFormat="1" x14ac:dyDescent="0.25">
      <c r="A143" s="60"/>
      <c r="B143" s="1" t="s">
        <v>178</v>
      </c>
      <c r="C143" s="1" t="s">
        <v>114</v>
      </c>
      <c r="D143" s="1" t="s">
        <v>179</v>
      </c>
      <c r="E143" s="6"/>
      <c r="F143" s="27"/>
      <c r="G143" s="1"/>
      <c r="H143" s="8">
        <v>24</v>
      </c>
      <c r="I143" s="22">
        <v>0</v>
      </c>
      <c r="J143" s="23">
        <f t="shared" si="2"/>
        <v>0</v>
      </c>
    </row>
    <row r="144" spans="1:10" s="11" customFormat="1" x14ac:dyDescent="0.25">
      <c r="A144" s="61" t="s">
        <v>14</v>
      </c>
      <c r="B144" s="13" t="s">
        <v>24</v>
      </c>
      <c r="C144" s="1" t="s">
        <v>196</v>
      </c>
      <c r="D144" s="1" t="s">
        <v>105</v>
      </c>
      <c r="E144" s="7"/>
      <c r="F144" s="27"/>
      <c r="G144" s="28"/>
      <c r="H144" s="8">
        <v>24</v>
      </c>
      <c r="I144" s="22">
        <v>0</v>
      </c>
      <c r="J144" s="23">
        <f t="shared" si="2"/>
        <v>0</v>
      </c>
    </row>
    <row r="145" spans="1:10" s="11" customFormat="1" ht="25.5" x14ac:dyDescent="0.25">
      <c r="A145" s="59"/>
      <c r="B145" s="13" t="s">
        <v>31</v>
      </c>
      <c r="C145" s="1" t="s">
        <v>196</v>
      </c>
      <c r="D145" s="1" t="s">
        <v>106</v>
      </c>
      <c r="E145" s="7"/>
      <c r="F145" s="27"/>
      <c r="G145" s="28"/>
      <c r="H145" s="8">
        <v>24</v>
      </c>
      <c r="I145" s="22">
        <v>0</v>
      </c>
      <c r="J145" s="23">
        <f t="shared" si="2"/>
        <v>0</v>
      </c>
    </row>
    <row r="146" spans="1:10" s="11" customFormat="1" x14ac:dyDescent="0.25">
      <c r="A146" s="59"/>
      <c r="B146" s="13" t="s">
        <v>29</v>
      </c>
      <c r="C146" s="1" t="s">
        <v>196</v>
      </c>
      <c r="D146" s="1" t="s">
        <v>107</v>
      </c>
      <c r="E146" s="7"/>
      <c r="F146" s="27"/>
      <c r="G146" s="28"/>
      <c r="H146" s="8">
        <v>24</v>
      </c>
      <c r="I146" s="22">
        <v>0</v>
      </c>
      <c r="J146" s="23">
        <f t="shared" si="2"/>
        <v>0</v>
      </c>
    </row>
    <row r="147" spans="1:10" s="11" customFormat="1" x14ac:dyDescent="0.25">
      <c r="A147" s="59"/>
      <c r="B147" s="13" t="s">
        <v>24</v>
      </c>
      <c r="C147" s="13" t="s">
        <v>27</v>
      </c>
      <c r="D147" s="1" t="s">
        <v>108</v>
      </c>
      <c r="E147" s="7"/>
      <c r="F147" s="27"/>
      <c r="G147" s="28"/>
      <c r="H147" s="8">
        <v>24</v>
      </c>
      <c r="I147" s="22">
        <v>0</v>
      </c>
      <c r="J147" s="23">
        <f t="shared" si="2"/>
        <v>0</v>
      </c>
    </row>
    <row r="148" spans="1:10" s="11" customFormat="1" x14ac:dyDescent="0.25">
      <c r="A148" s="59"/>
      <c r="B148" s="15" t="s">
        <v>18</v>
      </c>
      <c r="C148" s="15" t="s">
        <v>109</v>
      </c>
      <c r="D148" s="1" t="s">
        <v>110</v>
      </c>
      <c r="E148" s="7"/>
      <c r="F148" s="27"/>
      <c r="G148" s="28"/>
      <c r="H148" s="8">
        <v>24</v>
      </c>
      <c r="I148" s="22">
        <v>0</v>
      </c>
      <c r="J148" s="23">
        <f t="shared" si="2"/>
        <v>0</v>
      </c>
    </row>
    <row r="149" spans="1:10" s="11" customFormat="1" ht="25.5" x14ac:dyDescent="0.25">
      <c r="A149" s="59"/>
      <c r="B149" s="15" t="s">
        <v>18</v>
      </c>
      <c r="C149" s="1" t="s">
        <v>114</v>
      </c>
      <c r="D149" s="1" t="s">
        <v>111</v>
      </c>
      <c r="E149" s="7"/>
      <c r="F149" s="27"/>
      <c r="G149" s="28"/>
      <c r="H149" s="8">
        <v>24</v>
      </c>
      <c r="I149" s="22">
        <v>0</v>
      </c>
      <c r="J149" s="23">
        <f t="shared" si="2"/>
        <v>0</v>
      </c>
    </row>
    <row r="150" spans="1:10" s="11" customFormat="1" ht="25.5" x14ac:dyDescent="0.25">
      <c r="A150" s="59"/>
      <c r="B150" s="13" t="s">
        <v>18</v>
      </c>
      <c r="C150" s="1" t="s">
        <v>114</v>
      </c>
      <c r="D150" s="1" t="s">
        <v>111</v>
      </c>
      <c r="E150" s="7"/>
      <c r="F150" s="27"/>
      <c r="G150" s="28"/>
      <c r="H150" s="8">
        <v>24</v>
      </c>
      <c r="I150" s="22">
        <v>0</v>
      </c>
      <c r="J150" s="23">
        <f t="shared" si="2"/>
        <v>0</v>
      </c>
    </row>
    <row r="151" spans="1:10" s="11" customFormat="1" x14ac:dyDescent="0.25">
      <c r="A151" s="60"/>
      <c r="B151" s="13" t="s">
        <v>24</v>
      </c>
      <c r="C151" s="13" t="s">
        <v>112</v>
      </c>
      <c r="D151" s="15" t="s">
        <v>113</v>
      </c>
      <c r="E151" s="7"/>
      <c r="F151" s="27"/>
      <c r="G151" s="28"/>
      <c r="H151" s="8">
        <v>24</v>
      </c>
      <c r="I151" s="22">
        <v>0</v>
      </c>
      <c r="J151" s="23">
        <f t="shared" si="2"/>
        <v>0</v>
      </c>
    </row>
    <row r="152" spans="1:10" s="11" customFormat="1" ht="25.5" x14ac:dyDescent="0.25">
      <c r="A152" s="61" t="s">
        <v>16</v>
      </c>
      <c r="B152" s="13" t="s">
        <v>31</v>
      </c>
      <c r="C152" s="1" t="s">
        <v>196</v>
      </c>
      <c r="D152" s="1" t="s">
        <v>123</v>
      </c>
      <c r="E152" s="31"/>
      <c r="F152" s="27"/>
      <c r="G152" s="32" t="s">
        <v>189</v>
      </c>
      <c r="H152" s="8">
        <v>24</v>
      </c>
      <c r="I152" s="22">
        <v>0</v>
      </c>
      <c r="J152" s="23">
        <f t="shared" si="2"/>
        <v>0</v>
      </c>
    </row>
    <row r="153" spans="1:10" s="11" customFormat="1" x14ac:dyDescent="0.25">
      <c r="A153" s="59"/>
      <c r="B153" s="13" t="s">
        <v>18</v>
      </c>
      <c r="C153" s="1" t="s">
        <v>196</v>
      </c>
      <c r="D153" s="1" t="s">
        <v>73</v>
      </c>
      <c r="E153" s="7"/>
      <c r="F153" s="27"/>
      <c r="G153" s="28"/>
      <c r="H153" s="8">
        <v>24</v>
      </c>
      <c r="I153" s="22">
        <v>0</v>
      </c>
      <c r="J153" s="23">
        <f t="shared" si="2"/>
        <v>0</v>
      </c>
    </row>
    <row r="154" spans="1:10" s="11" customFormat="1" x14ac:dyDescent="0.25">
      <c r="A154" s="59"/>
      <c r="B154" s="15" t="s">
        <v>18</v>
      </c>
      <c r="C154" s="1" t="s">
        <v>11</v>
      </c>
      <c r="D154" s="1" t="s">
        <v>125</v>
      </c>
      <c r="E154" s="7"/>
      <c r="F154" s="27"/>
      <c r="G154" s="28"/>
      <c r="H154" s="8">
        <v>24</v>
      </c>
      <c r="I154" s="22">
        <v>0</v>
      </c>
      <c r="J154" s="23">
        <f t="shared" si="2"/>
        <v>0</v>
      </c>
    </row>
    <row r="155" spans="1:10" s="11" customFormat="1" x14ac:dyDescent="0.25">
      <c r="A155" s="59"/>
      <c r="B155" s="15" t="s">
        <v>24</v>
      </c>
      <c r="C155" s="1" t="s">
        <v>11</v>
      </c>
      <c r="D155" s="1" t="s">
        <v>126</v>
      </c>
      <c r="E155" s="7"/>
      <c r="F155" s="27"/>
      <c r="G155" s="28"/>
      <c r="H155" s="8">
        <v>24</v>
      </c>
      <c r="I155" s="22">
        <v>0</v>
      </c>
      <c r="J155" s="23">
        <f t="shared" si="2"/>
        <v>0</v>
      </c>
    </row>
    <row r="156" spans="1:10" s="11" customFormat="1" x14ac:dyDescent="0.25">
      <c r="A156" s="59"/>
      <c r="B156" s="13" t="s">
        <v>24</v>
      </c>
      <c r="C156" s="1" t="s">
        <v>196</v>
      </c>
      <c r="D156" s="1" t="s">
        <v>127</v>
      </c>
      <c r="E156" s="7"/>
      <c r="F156" s="27"/>
      <c r="G156" s="28"/>
      <c r="H156" s="8">
        <v>24</v>
      </c>
      <c r="I156" s="22">
        <v>0</v>
      </c>
      <c r="J156" s="23">
        <f t="shared" si="2"/>
        <v>0</v>
      </c>
    </row>
    <row r="157" spans="1:10" s="11" customFormat="1" x14ac:dyDescent="0.25">
      <c r="A157" s="59"/>
      <c r="B157" s="13" t="s">
        <v>40</v>
      </c>
      <c r="C157" s="1" t="s">
        <v>196</v>
      </c>
      <c r="D157" s="1" t="s">
        <v>83</v>
      </c>
      <c r="E157" s="7"/>
      <c r="F157" s="27"/>
      <c r="G157" s="28"/>
      <c r="H157" s="8">
        <v>24</v>
      </c>
      <c r="I157" s="22">
        <v>0</v>
      </c>
      <c r="J157" s="23">
        <f t="shared" si="2"/>
        <v>0</v>
      </c>
    </row>
    <row r="158" spans="1:10" s="11" customFormat="1" x14ac:dyDescent="0.25">
      <c r="A158" s="59"/>
      <c r="B158" s="13" t="s">
        <v>84</v>
      </c>
      <c r="C158" s="1" t="s">
        <v>196</v>
      </c>
      <c r="D158" s="15" t="s">
        <v>85</v>
      </c>
      <c r="E158" s="7"/>
      <c r="F158" s="27"/>
      <c r="G158" s="28"/>
      <c r="H158" s="8">
        <v>24</v>
      </c>
      <c r="I158" s="22">
        <v>0</v>
      </c>
      <c r="J158" s="23">
        <f t="shared" si="2"/>
        <v>0</v>
      </c>
    </row>
    <row r="159" spans="1:10" s="11" customFormat="1" x14ac:dyDescent="0.25">
      <c r="A159" s="59"/>
      <c r="B159" s="1" t="s">
        <v>24</v>
      </c>
      <c r="C159" s="1" t="s">
        <v>196</v>
      </c>
      <c r="D159" s="15" t="s">
        <v>185</v>
      </c>
      <c r="E159" s="6"/>
      <c r="F159" s="27"/>
      <c r="G159" s="15"/>
      <c r="H159" s="8">
        <v>24</v>
      </c>
      <c r="I159" s="22">
        <v>0</v>
      </c>
      <c r="J159" s="23">
        <f t="shared" si="2"/>
        <v>0</v>
      </c>
    </row>
    <row r="160" spans="1:10" s="11" customFormat="1" x14ac:dyDescent="0.25">
      <c r="A160" s="59"/>
      <c r="B160" s="1" t="s">
        <v>186</v>
      </c>
      <c r="C160" s="1" t="s">
        <v>11</v>
      </c>
      <c r="D160" s="15" t="s">
        <v>187</v>
      </c>
      <c r="E160" s="6"/>
      <c r="F160" s="27"/>
      <c r="G160" s="15"/>
      <c r="H160" s="8">
        <v>24</v>
      </c>
      <c r="I160" s="22">
        <v>0</v>
      </c>
      <c r="J160" s="23">
        <f t="shared" si="2"/>
        <v>0</v>
      </c>
    </row>
    <row r="161" spans="1:10" s="11" customFormat="1" ht="25.5" x14ac:dyDescent="0.25">
      <c r="A161" s="60"/>
      <c r="B161" s="13" t="s">
        <v>84</v>
      </c>
      <c r="C161" s="1" t="s">
        <v>196</v>
      </c>
      <c r="D161" s="15" t="s">
        <v>128</v>
      </c>
      <c r="E161" s="31"/>
      <c r="F161" s="27"/>
      <c r="G161" s="32" t="s">
        <v>189</v>
      </c>
      <c r="H161" s="8">
        <v>24</v>
      </c>
      <c r="I161" s="22">
        <v>0</v>
      </c>
      <c r="J161" s="23">
        <f t="shared" si="2"/>
        <v>0</v>
      </c>
    </row>
    <row r="162" spans="1:10" s="11" customFormat="1" x14ac:dyDescent="0.25">
      <c r="A162" s="58" t="s">
        <v>9</v>
      </c>
      <c r="B162" s="15" t="s">
        <v>18</v>
      </c>
      <c r="C162" s="1" t="s">
        <v>11</v>
      </c>
      <c r="D162" s="15" t="s">
        <v>129</v>
      </c>
      <c r="E162" s="7"/>
      <c r="F162" s="27"/>
      <c r="G162" s="28"/>
      <c r="H162" s="8">
        <v>24</v>
      </c>
      <c r="I162" s="22">
        <v>0</v>
      </c>
      <c r="J162" s="23">
        <f t="shared" si="2"/>
        <v>0</v>
      </c>
    </row>
    <row r="163" spans="1:10" s="11" customFormat="1" x14ac:dyDescent="0.25">
      <c r="A163" s="59"/>
      <c r="B163" s="15" t="s">
        <v>24</v>
      </c>
      <c r="C163" s="1" t="s">
        <v>11</v>
      </c>
      <c r="D163" s="15" t="s">
        <v>130</v>
      </c>
      <c r="E163" s="7"/>
      <c r="F163" s="27"/>
      <c r="G163" s="28"/>
      <c r="H163" s="8">
        <v>24</v>
      </c>
      <c r="I163" s="22">
        <v>0</v>
      </c>
      <c r="J163" s="23">
        <f t="shared" si="2"/>
        <v>0</v>
      </c>
    </row>
    <row r="164" spans="1:10" s="11" customFormat="1" x14ac:dyDescent="0.25">
      <c r="A164" s="59"/>
      <c r="B164" s="13" t="s">
        <v>24</v>
      </c>
      <c r="C164" s="1" t="s">
        <v>196</v>
      </c>
      <c r="D164" s="15" t="s">
        <v>103</v>
      </c>
      <c r="E164" s="7"/>
      <c r="F164" s="27"/>
      <c r="G164" s="28"/>
      <c r="H164" s="8">
        <v>24</v>
      </c>
      <c r="I164" s="22">
        <v>0</v>
      </c>
      <c r="J164" s="23">
        <f t="shared" si="2"/>
        <v>0</v>
      </c>
    </row>
    <row r="165" spans="1:10" s="11" customFormat="1" x14ac:dyDescent="0.25">
      <c r="A165" s="59"/>
      <c r="B165" s="15" t="s">
        <v>18</v>
      </c>
      <c r="C165" s="1" t="s">
        <v>11</v>
      </c>
      <c r="D165" s="15" t="s">
        <v>131</v>
      </c>
      <c r="E165" s="7"/>
      <c r="F165" s="27"/>
      <c r="G165" s="28"/>
      <c r="H165" s="8">
        <v>24</v>
      </c>
      <c r="I165" s="22">
        <v>0</v>
      </c>
      <c r="J165" s="23">
        <f t="shared" si="2"/>
        <v>0</v>
      </c>
    </row>
    <row r="166" spans="1:10" s="11" customFormat="1" x14ac:dyDescent="0.25">
      <c r="A166" s="59"/>
      <c r="B166" s="15" t="s">
        <v>18</v>
      </c>
      <c r="C166" s="1" t="s">
        <v>11</v>
      </c>
      <c r="D166" s="15" t="s">
        <v>132</v>
      </c>
      <c r="E166" s="7"/>
      <c r="F166" s="27"/>
      <c r="G166" s="28"/>
      <c r="H166" s="8">
        <v>24</v>
      </c>
      <c r="I166" s="22">
        <v>0</v>
      </c>
      <c r="J166" s="23">
        <f t="shared" si="2"/>
        <v>0</v>
      </c>
    </row>
    <row r="167" spans="1:10" s="11" customFormat="1" x14ac:dyDescent="0.25">
      <c r="A167" s="59"/>
      <c r="B167" s="15" t="s">
        <v>18</v>
      </c>
      <c r="C167" s="1" t="s">
        <v>114</v>
      </c>
      <c r="D167" s="15" t="s">
        <v>133</v>
      </c>
      <c r="E167" s="7"/>
      <c r="F167" s="27"/>
      <c r="G167" s="28"/>
      <c r="H167" s="8">
        <v>24</v>
      </c>
      <c r="I167" s="22">
        <v>0</v>
      </c>
      <c r="J167" s="23">
        <f t="shared" si="2"/>
        <v>0</v>
      </c>
    </row>
    <row r="168" spans="1:10" s="11" customFormat="1" x14ac:dyDescent="0.25">
      <c r="A168" s="59"/>
      <c r="B168" s="15" t="s">
        <v>24</v>
      </c>
      <c r="C168" s="1" t="s">
        <v>114</v>
      </c>
      <c r="D168" s="15" t="s">
        <v>134</v>
      </c>
      <c r="E168" s="7"/>
      <c r="F168" s="27"/>
      <c r="G168" s="28"/>
      <c r="H168" s="8">
        <v>24</v>
      </c>
      <c r="I168" s="22">
        <v>0</v>
      </c>
      <c r="J168" s="23">
        <f t="shared" si="2"/>
        <v>0</v>
      </c>
    </row>
    <row r="169" spans="1:10" s="11" customFormat="1" x14ac:dyDescent="0.25">
      <c r="A169" s="60"/>
      <c r="B169" s="1" t="s">
        <v>18</v>
      </c>
      <c r="C169" s="1" t="s">
        <v>114</v>
      </c>
      <c r="D169" s="15" t="s">
        <v>135</v>
      </c>
      <c r="E169" s="7"/>
      <c r="F169" s="27"/>
      <c r="G169" s="28"/>
      <c r="H169" s="8">
        <v>24</v>
      </c>
      <c r="I169" s="22">
        <v>0</v>
      </c>
      <c r="J169" s="23">
        <f t="shared" si="2"/>
        <v>0</v>
      </c>
    </row>
    <row r="170" spans="1:10" s="11" customFormat="1" x14ac:dyDescent="0.25">
      <c r="A170" s="58" t="s">
        <v>17</v>
      </c>
      <c r="B170" s="15" t="s">
        <v>18</v>
      </c>
      <c r="C170" s="1" t="s">
        <v>114</v>
      </c>
      <c r="D170" s="15" t="s">
        <v>133</v>
      </c>
      <c r="E170" s="7"/>
      <c r="F170" s="27"/>
      <c r="G170" s="15"/>
      <c r="H170" s="8">
        <v>24</v>
      </c>
      <c r="I170" s="22">
        <v>0</v>
      </c>
      <c r="J170" s="23">
        <f t="shared" si="2"/>
        <v>0</v>
      </c>
    </row>
    <row r="171" spans="1:10" s="11" customFormat="1" x14ac:dyDescent="0.25">
      <c r="A171" s="59"/>
      <c r="B171" s="1" t="s">
        <v>18</v>
      </c>
      <c r="C171" s="1" t="s">
        <v>11</v>
      </c>
      <c r="D171" s="15" t="s">
        <v>136</v>
      </c>
      <c r="E171" s="7"/>
      <c r="F171" s="27"/>
      <c r="G171" s="15"/>
      <c r="H171" s="8">
        <v>24</v>
      </c>
      <c r="I171" s="22">
        <v>0</v>
      </c>
      <c r="J171" s="23">
        <f t="shared" si="2"/>
        <v>0</v>
      </c>
    </row>
    <row r="172" spans="1:10" s="11" customFormat="1" x14ac:dyDescent="0.25">
      <c r="A172" s="59"/>
      <c r="B172" s="15" t="s">
        <v>24</v>
      </c>
      <c r="C172" s="1" t="s">
        <v>196</v>
      </c>
      <c r="D172" s="15" t="s">
        <v>137</v>
      </c>
      <c r="E172" s="7"/>
      <c r="F172" s="27"/>
      <c r="G172" s="28"/>
      <c r="H172" s="8">
        <v>24</v>
      </c>
      <c r="I172" s="22">
        <v>0</v>
      </c>
      <c r="J172" s="23">
        <f t="shared" si="2"/>
        <v>0</v>
      </c>
    </row>
    <row r="173" spans="1:10" s="11" customFormat="1" x14ac:dyDescent="0.25">
      <c r="A173" s="59"/>
      <c r="B173" s="15" t="s">
        <v>24</v>
      </c>
      <c r="C173" s="1" t="s">
        <v>196</v>
      </c>
      <c r="D173" s="15" t="s">
        <v>138</v>
      </c>
      <c r="E173" s="7"/>
      <c r="F173" s="27"/>
      <c r="G173" s="15"/>
      <c r="H173" s="8">
        <v>24</v>
      </c>
      <c r="I173" s="22">
        <v>0</v>
      </c>
      <c r="J173" s="23">
        <f t="shared" si="2"/>
        <v>0</v>
      </c>
    </row>
    <row r="174" spans="1:10" s="11" customFormat="1" x14ac:dyDescent="0.25">
      <c r="A174" s="59"/>
      <c r="B174" s="15" t="s">
        <v>24</v>
      </c>
      <c r="C174" s="1" t="s">
        <v>196</v>
      </c>
      <c r="D174" s="15" t="s">
        <v>96</v>
      </c>
      <c r="E174" s="7"/>
      <c r="F174" s="27"/>
      <c r="G174" s="28"/>
      <c r="H174" s="8">
        <v>24</v>
      </c>
      <c r="I174" s="22">
        <v>0</v>
      </c>
      <c r="J174" s="23">
        <f t="shared" si="2"/>
        <v>0</v>
      </c>
    </row>
    <row r="175" spans="1:10" s="11" customFormat="1" x14ac:dyDescent="0.25">
      <c r="A175" s="59"/>
      <c r="B175" s="15" t="s">
        <v>40</v>
      </c>
      <c r="C175" s="1" t="s">
        <v>114</v>
      </c>
      <c r="D175" s="15" t="s">
        <v>139</v>
      </c>
      <c r="E175" s="7"/>
      <c r="F175" s="27"/>
      <c r="G175" s="28"/>
      <c r="H175" s="8">
        <v>24</v>
      </c>
      <c r="I175" s="22">
        <v>0</v>
      </c>
      <c r="J175" s="23">
        <f t="shared" si="2"/>
        <v>0</v>
      </c>
    </row>
    <row r="176" spans="1:10" s="11" customFormat="1" ht="25.5" x14ac:dyDescent="0.25">
      <c r="A176" s="59"/>
      <c r="B176" s="15" t="s">
        <v>29</v>
      </c>
      <c r="C176" s="1" t="s">
        <v>196</v>
      </c>
      <c r="D176" s="15" t="s">
        <v>85</v>
      </c>
      <c r="E176" s="7"/>
      <c r="F176" s="27"/>
      <c r="G176" s="32" t="s">
        <v>189</v>
      </c>
      <c r="H176" s="8">
        <v>24</v>
      </c>
      <c r="I176" s="22">
        <v>0</v>
      </c>
      <c r="J176" s="23">
        <f t="shared" si="2"/>
        <v>0</v>
      </c>
    </row>
    <row r="177" spans="1:10" s="11" customFormat="1" ht="25.5" x14ac:dyDescent="0.25">
      <c r="A177" s="59"/>
      <c r="B177" s="15" t="s">
        <v>29</v>
      </c>
      <c r="C177" s="1" t="s">
        <v>196</v>
      </c>
      <c r="D177" s="15" t="s">
        <v>30</v>
      </c>
      <c r="E177" s="7"/>
      <c r="F177" s="27"/>
      <c r="G177" s="32" t="s">
        <v>189</v>
      </c>
      <c r="H177" s="8">
        <v>24</v>
      </c>
      <c r="I177" s="22">
        <v>0</v>
      </c>
      <c r="J177" s="23">
        <f t="shared" si="2"/>
        <v>0</v>
      </c>
    </row>
    <row r="178" spans="1:10" s="11" customFormat="1" ht="25.5" x14ac:dyDescent="0.25">
      <c r="A178" s="59"/>
      <c r="B178" s="15" t="s">
        <v>29</v>
      </c>
      <c r="C178" s="1" t="s">
        <v>196</v>
      </c>
      <c r="D178" s="15" t="s">
        <v>140</v>
      </c>
      <c r="E178" s="7"/>
      <c r="F178" s="27"/>
      <c r="G178" s="32" t="s">
        <v>189</v>
      </c>
      <c r="H178" s="8">
        <v>24</v>
      </c>
      <c r="I178" s="22">
        <v>0</v>
      </c>
      <c r="J178" s="23">
        <f t="shared" si="2"/>
        <v>0</v>
      </c>
    </row>
    <row r="179" spans="1:10" s="11" customFormat="1" x14ac:dyDescent="0.25">
      <c r="A179" s="59"/>
      <c r="B179" s="15" t="s">
        <v>31</v>
      </c>
      <c r="C179" s="1" t="s">
        <v>196</v>
      </c>
      <c r="D179" s="15" t="s">
        <v>141</v>
      </c>
      <c r="E179" s="7"/>
      <c r="F179" s="27"/>
      <c r="G179" s="28"/>
      <c r="H179" s="8">
        <v>24</v>
      </c>
      <c r="I179" s="22">
        <v>0</v>
      </c>
      <c r="J179" s="23">
        <f t="shared" si="2"/>
        <v>0</v>
      </c>
    </row>
    <row r="180" spans="1:10" s="11" customFormat="1" x14ac:dyDescent="0.25">
      <c r="A180" s="59"/>
      <c r="B180" s="1" t="s">
        <v>18</v>
      </c>
      <c r="C180" s="1" t="s">
        <v>11</v>
      </c>
      <c r="D180" s="15" t="s">
        <v>142</v>
      </c>
      <c r="E180" s="7"/>
      <c r="F180" s="27"/>
      <c r="G180" s="28"/>
      <c r="H180" s="8">
        <v>24</v>
      </c>
      <c r="I180" s="22">
        <v>0</v>
      </c>
      <c r="J180" s="23">
        <f t="shared" si="2"/>
        <v>0</v>
      </c>
    </row>
    <row r="181" spans="1:10" s="11" customFormat="1" ht="25.5" x14ac:dyDescent="0.25">
      <c r="A181" s="59"/>
      <c r="B181" s="15" t="s">
        <v>31</v>
      </c>
      <c r="C181" s="1" t="s">
        <v>196</v>
      </c>
      <c r="D181" s="1" t="s">
        <v>124</v>
      </c>
      <c r="E181" s="7"/>
      <c r="F181" s="27"/>
      <c r="G181" s="32"/>
      <c r="H181" s="8">
        <v>24</v>
      </c>
      <c r="I181" s="22">
        <v>0</v>
      </c>
      <c r="J181" s="23">
        <f t="shared" si="2"/>
        <v>0</v>
      </c>
    </row>
    <row r="182" spans="1:10" s="11" customFormat="1" x14ac:dyDescent="0.25">
      <c r="A182" s="60"/>
      <c r="B182" s="15" t="s">
        <v>24</v>
      </c>
      <c r="C182" s="1" t="s">
        <v>114</v>
      </c>
      <c r="D182" s="1" t="s">
        <v>188</v>
      </c>
      <c r="E182" s="40">
        <v>44075</v>
      </c>
      <c r="F182" s="27"/>
      <c r="G182" s="15"/>
      <c r="H182" s="42">
        <v>24</v>
      </c>
      <c r="I182" s="22">
        <v>0</v>
      </c>
      <c r="J182" s="23">
        <f t="shared" si="2"/>
        <v>0</v>
      </c>
    </row>
    <row r="183" spans="1:10" s="11" customFormat="1" x14ac:dyDescent="0.25">
      <c r="A183" s="55" t="s">
        <v>195</v>
      </c>
      <c r="B183" s="1" t="s">
        <v>24</v>
      </c>
      <c r="C183" s="1" t="s">
        <v>196</v>
      </c>
      <c r="D183" s="1" t="s">
        <v>143</v>
      </c>
      <c r="E183" s="7"/>
      <c r="F183" s="27"/>
      <c r="G183" s="28"/>
      <c r="H183" s="8">
        <v>24</v>
      </c>
      <c r="I183" s="22">
        <v>0</v>
      </c>
      <c r="J183" s="23">
        <f t="shared" si="2"/>
        <v>0</v>
      </c>
    </row>
    <row r="184" spans="1:10" s="11" customFormat="1" x14ac:dyDescent="0.25">
      <c r="A184" s="56"/>
      <c r="B184" s="1" t="s">
        <v>24</v>
      </c>
      <c r="C184" s="1" t="s">
        <v>196</v>
      </c>
      <c r="D184" s="1" t="s">
        <v>144</v>
      </c>
      <c r="E184" s="7"/>
      <c r="F184" s="27"/>
      <c r="G184" s="28"/>
      <c r="H184" s="8">
        <v>24</v>
      </c>
      <c r="I184" s="22">
        <v>0</v>
      </c>
      <c r="J184" s="23">
        <f t="shared" si="2"/>
        <v>0</v>
      </c>
    </row>
    <row r="185" spans="1:10" s="11" customFormat="1" x14ac:dyDescent="0.25">
      <c r="A185" s="56"/>
      <c r="B185" s="1" t="s">
        <v>24</v>
      </c>
      <c r="C185" s="1" t="s">
        <v>196</v>
      </c>
      <c r="D185" s="1" t="s">
        <v>144</v>
      </c>
      <c r="E185" s="7"/>
      <c r="F185" s="27"/>
      <c r="G185" s="28"/>
      <c r="H185" s="8">
        <v>24</v>
      </c>
      <c r="I185" s="22">
        <v>0</v>
      </c>
      <c r="J185" s="23">
        <f t="shared" si="2"/>
        <v>0</v>
      </c>
    </row>
    <row r="186" spans="1:10" s="11" customFormat="1" x14ac:dyDescent="0.25">
      <c r="A186" s="56"/>
      <c r="B186" s="1" t="s">
        <v>18</v>
      </c>
      <c r="C186" s="1" t="s">
        <v>11</v>
      </c>
      <c r="D186" s="1" t="s">
        <v>145</v>
      </c>
      <c r="E186" s="7"/>
      <c r="F186" s="27"/>
      <c r="G186" s="28"/>
      <c r="H186" s="8">
        <v>24</v>
      </c>
      <c r="I186" s="22">
        <v>0</v>
      </c>
      <c r="J186" s="23">
        <f t="shared" si="2"/>
        <v>0</v>
      </c>
    </row>
    <row r="187" spans="1:10" s="11" customFormat="1" x14ac:dyDescent="0.25">
      <c r="A187" s="56"/>
      <c r="B187" s="1" t="s">
        <v>18</v>
      </c>
      <c r="C187" s="1" t="s">
        <v>11</v>
      </c>
      <c r="D187" s="1" t="s">
        <v>77</v>
      </c>
      <c r="E187" s="7"/>
      <c r="F187" s="27"/>
      <c r="G187" s="28"/>
      <c r="H187" s="8">
        <v>24</v>
      </c>
      <c r="I187" s="22">
        <v>0</v>
      </c>
      <c r="J187" s="23">
        <f t="shared" si="2"/>
        <v>0</v>
      </c>
    </row>
    <row r="188" spans="1:10" s="11" customFormat="1" x14ac:dyDescent="0.25">
      <c r="A188" s="56"/>
      <c r="B188" s="1" t="s">
        <v>18</v>
      </c>
      <c r="C188" s="1" t="s">
        <v>11</v>
      </c>
      <c r="D188" s="1" t="s">
        <v>146</v>
      </c>
      <c r="E188" s="7"/>
      <c r="F188" s="27"/>
      <c r="G188" s="28"/>
      <c r="H188" s="8">
        <v>24</v>
      </c>
      <c r="I188" s="22">
        <v>0</v>
      </c>
      <c r="J188" s="23">
        <f t="shared" si="2"/>
        <v>0</v>
      </c>
    </row>
    <row r="189" spans="1:10" s="11" customFormat="1" x14ac:dyDescent="0.25">
      <c r="A189" s="56"/>
      <c r="B189" s="1" t="s">
        <v>18</v>
      </c>
      <c r="C189" s="1" t="s">
        <v>196</v>
      </c>
      <c r="D189" s="1" t="s">
        <v>147</v>
      </c>
      <c r="E189" s="7"/>
      <c r="F189" s="27"/>
      <c r="G189" s="28"/>
      <c r="H189" s="8">
        <v>24</v>
      </c>
      <c r="I189" s="22">
        <v>0</v>
      </c>
      <c r="J189" s="23">
        <f t="shared" si="2"/>
        <v>0</v>
      </c>
    </row>
    <row r="190" spans="1:10" s="11" customFormat="1" x14ac:dyDescent="0.25">
      <c r="A190" s="56"/>
      <c r="B190" s="1" t="s">
        <v>24</v>
      </c>
      <c r="C190" s="1" t="s">
        <v>196</v>
      </c>
      <c r="D190" s="1" t="s">
        <v>96</v>
      </c>
      <c r="E190" s="7"/>
      <c r="F190" s="27"/>
      <c r="G190" s="28"/>
      <c r="H190" s="8">
        <v>24</v>
      </c>
      <c r="I190" s="22">
        <v>0</v>
      </c>
      <c r="J190" s="23">
        <f t="shared" si="2"/>
        <v>0</v>
      </c>
    </row>
    <row r="191" spans="1:10" s="11" customFormat="1" x14ac:dyDescent="0.25">
      <c r="A191" s="56"/>
      <c r="B191" s="1" t="s">
        <v>29</v>
      </c>
      <c r="C191" s="1" t="s">
        <v>196</v>
      </c>
      <c r="D191" s="1" t="s">
        <v>128</v>
      </c>
      <c r="E191" s="7"/>
      <c r="F191" s="27"/>
      <c r="G191" s="28"/>
      <c r="H191" s="8">
        <v>24</v>
      </c>
      <c r="I191" s="22">
        <v>0</v>
      </c>
      <c r="J191" s="23">
        <f t="shared" si="2"/>
        <v>0</v>
      </c>
    </row>
    <row r="192" spans="1:10" s="11" customFormat="1" ht="25.5" x14ac:dyDescent="0.25">
      <c r="A192" s="57"/>
      <c r="B192" s="1" t="s">
        <v>148</v>
      </c>
      <c r="C192" s="1" t="s">
        <v>196</v>
      </c>
      <c r="D192" s="1" t="s">
        <v>149</v>
      </c>
      <c r="E192" s="7"/>
      <c r="F192" s="27"/>
      <c r="G192" s="28"/>
      <c r="H192" s="8">
        <v>24</v>
      </c>
      <c r="I192" s="22">
        <v>0</v>
      </c>
      <c r="J192" s="23">
        <f t="shared" si="2"/>
        <v>0</v>
      </c>
    </row>
    <row r="193" spans="1:10" x14ac:dyDescent="0.25">
      <c r="A193" s="16"/>
      <c r="B193" s="16"/>
      <c r="C193" s="16"/>
      <c r="D193" s="16"/>
      <c r="E193" s="17"/>
      <c r="F193" s="24"/>
      <c r="G193" s="26"/>
      <c r="H193" s="24"/>
      <c r="I193" s="24"/>
      <c r="J193" s="24"/>
    </row>
    <row r="194" spans="1:10" x14ac:dyDescent="0.25">
      <c r="A194" s="34"/>
      <c r="B194" s="2"/>
      <c r="C194" s="2"/>
      <c r="D194" s="2"/>
      <c r="E194" s="19"/>
      <c r="F194" s="24"/>
      <c r="G194" s="26"/>
      <c r="H194" s="68" t="s">
        <v>198</v>
      </c>
      <c r="I194" s="69"/>
      <c r="J194" s="9">
        <f>SUM(J4:J192)</f>
        <v>0</v>
      </c>
    </row>
    <row r="195" spans="1:10" x14ac:dyDescent="0.25">
      <c r="A195" s="35"/>
      <c r="B195" s="2"/>
      <c r="C195" s="2"/>
      <c r="D195" s="2"/>
      <c r="E195" s="19"/>
    </row>
  </sheetData>
  <sheetProtection password="CC3D" sheet="1" objects="1" scenarios="1"/>
  <mergeCells count="18">
    <mergeCell ref="H194:I194"/>
    <mergeCell ref="A70:A85"/>
    <mergeCell ref="A61:A69"/>
    <mergeCell ref="A45:A60"/>
    <mergeCell ref="A31:A44"/>
    <mergeCell ref="A1:J1"/>
    <mergeCell ref="A183:A192"/>
    <mergeCell ref="A170:A182"/>
    <mergeCell ref="A162:A169"/>
    <mergeCell ref="A152:A161"/>
    <mergeCell ref="A144:A151"/>
    <mergeCell ref="A127:A143"/>
    <mergeCell ref="A116:A126"/>
    <mergeCell ref="A98:A115"/>
    <mergeCell ref="A86:A97"/>
    <mergeCell ref="A4:A13"/>
    <mergeCell ref="A22:A30"/>
    <mergeCell ref="A14:A21"/>
  </mergeCells>
  <pageMargins left="0.70866141732283472" right="0.59055118110236227" top="0.59055118110236227" bottom="0.59055118110236227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5" sqref="C5"/>
    </sheetView>
  </sheetViews>
  <sheetFormatPr defaultRowHeight="15" x14ac:dyDescent="0.25"/>
  <cols>
    <col min="1" max="1" width="6.140625" customWidth="1"/>
    <col min="2" max="2" width="36.5703125" bestFit="1" customWidth="1"/>
    <col min="3" max="3" width="46" bestFit="1" customWidth="1"/>
    <col min="4" max="4" width="49.140625" bestFit="1" customWidth="1"/>
  </cols>
  <sheetData>
    <row r="1" spans="1:4" ht="24.95" customHeight="1" x14ac:dyDescent="0.25">
      <c r="A1" s="70" t="s">
        <v>250</v>
      </c>
      <c r="B1" s="70"/>
      <c r="C1" s="70"/>
      <c r="D1" s="70"/>
    </row>
    <row r="3" spans="1:4" s="38" customFormat="1" ht="24.95" customHeight="1" x14ac:dyDescent="0.25">
      <c r="A3" s="43" t="s">
        <v>199</v>
      </c>
      <c r="B3" s="43" t="s">
        <v>200</v>
      </c>
      <c r="C3" s="43" t="s">
        <v>201</v>
      </c>
      <c r="D3" s="37" t="s">
        <v>202</v>
      </c>
    </row>
    <row r="4" spans="1:4" s="38" customFormat="1" ht="24.95" customHeight="1" x14ac:dyDescent="0.25">
      <c r="A4" s="43">
        <v>1</v>
      </c>
      <c r="B4" s="44" t="s">
        <v>203</v>
      </c>
      <c r="C4" s="44" t="s">
        <v>204</v>
      </c>
      <c r="D4" s="39" t="s">
        <v>205</v>
      </c>
    </row>
    <row r="5" spans="1:4" s="38" customFormat="1" ht="24.95" customHeight="1" x14ac:dyDescent="0.25">
      <c r="A5" s="43">
        <v>2</v>
      </c>
      <c r="B5" s="44" t="s">
        <v>206</v>
      </c>
      <c r="C5" s="44" t="s">
        <v>207</v>
      </c>
      <c r="D5" s="39" t="s">
        <v>208</v>
      </c>
    </row>
    <row r="6" spans="1:4" s="38" customFormat="1" ht="24.95" customHeight="1" x14ac:dyDescent="0.25">
      <c r="A6" s="43">
        <v>3</v>
      </c>
      <c r="B6" s="44" t="s">
        <v>209</v>
      </c>
      <c r="C6" s="44" t="s">
        <v>210</v>
      </c>
      <c r="D6" s="39" t="s">
        <v>211</v>
      </c>
    </row>
    <row r="7" spans="1:4" s="38" customFormat="1" ht="24.95" customHeight="1" x14ac:dyDescent="0.25">
      <c r="A7" s="43">
        <v>4</v>
      </c>
      <c r="B7" s="44" t="s">
        <v>212</v>
      </c>
      <c r="C7" s="44" t="s">
        <v>213</v>
      </c>
      <c r="D7" s="39" t="s">
        <v>214</v>
      </c>
    </row>
    <row r="8" spans="1:4" s="38" customFormat="1" ht="24.95" customHeight="1" x14ac:dyDescent="0.25">
      <c r="A8" s="43">
        <v>5</v>
      </c>
      <c r="B8" s="44" t="s">
        <v>215</v>
      </c>
      <c r="C8" s="44" t="s">
        <v>216</v>
      </c>
      <c r="D8" s="39" t="s">
        <v>217</v>
      </c>
    </row>
    <row r="9" spans="1:4" s="38" customFormat="1" ht="24.95" customHeight="1" x14ac:dyDescent="0.25">
      <c r="A9" s="43">
        <v>6</v>
      </c>
      <c r="B9" s="44" t="s">
        <v>218</v>
      </c>
      <c r="C9" s="44" t="s">
        <v>219</v>
      </c>
      <c r="D9" s="39" t="s">
        <v>220</v>
      </c>
    </row>
    <row r="10" spans="1:4" s="38" customFormat="1" ht="24.95" customHeight="1" x14ac:dyDescent="0.25">
      <c r="A10" s="43">
        <v>7</v>
      </c>
      <c r="B10" s="44" t="s">
        <v>221</v>
      </c>
      <c r="C10" s="44" t="s">
        <v>222</v>
      </c>
      <c r="D10" s="39" t="s">
        <v>223</v>
      </c>
    </row>
    <row r="11" spans="1:4" s="38" customFormat="1" ht="24.95" customHeight="1" x14ac:dyDescent="0.25">
      <c r="A11" s="43">
        <v>8</v>
      </c>
      <c r="B11" s="44" t="s">
        <v>224</v>
      </c>
      <c r="C11" s="45" t="s">
        <v>249</v>
      </c>
      <c r="D11" s="39" t="s">
        <v>225</v>
      </c>
    </row>
    <row r="12" spans="1:4" s="38" customFormat="1" ht="24.95" customHeight="1" x14ac:dyDescent="0.25">
      <c r="A12" s="43">
        <v>9</v>
      </c>
      <c r="B12" s="44" t="s">
        <v>226</v>
      </c>
      <c r="C12" s="44" t="s">
        <v>227</v>
      </c>
      <c r="D12" s="39" t="s">
        <v>228</v>
      </c>
    </row>
    <row r="13" spans="1:4" s="38" customFormat="1" ht="24.95" customHeight="1" x14ac:dyDescent="0.25">
      <c r="A13" s="43">
        <v>10</v>
      </c>
      <c r="B13" s="44" t="s">
        <v>229</v>
      </c>
      <c r="C13" s="44" t="s">
        <v>230</v>
      </c>
      <c r="D13" s="39" t="s">
        <v>231</v>
      </c>
    </row>
    <row r="14" spans="1:4" s="38" customFormat="1" ht="24.95" customHeight="1" x14ac:dyDescent="0.25">
      <c r="A14" s="43">
        <v>11</v>
      </c>
      <c r="B14" s="44" t="s">
        <v>232</v>
      </c>
      <c r="C14" s="44" t="s">
        <v>233</v>
      </c>
      <c r="D14" s="39" t="s">
        <v>234</v>
      </c>
    </row>
    <row r="15" spans="1:4" s="38" customFormat="1" ht="24.95" customHeight="1" x14ac:dyDescent="0.25">
      <c r="A15" s="43">
        <v>12</v>
      </c>
      <c r="B15" s="44" t="s">
        <v>235</v>
      </c>
      <c r="C15" s="44" t="s">
        <v>236</v>
      </c>
      <c r="D15" s="39" t="s">
        <v>237</v>
      </c>
    </row>
    <row r="16" spans="1:4" s="38" customFormat="1" ht="24.95" customHeight="1" x14ac:dyDescent="0.25">
      <c r="A16" s="43">
        <v>13</v>
      </c>
      <c r="B16" s="44" t="s">
        <v>238</v>
      </c>
      <c r="C16" s="44" t="s">
        <v>239</v>
      </c>
      <c r="D16" s="39" t="s">
        <v>240</v>
      </c>
    </row>
    <row r="17" spans="1:4" s="38" customFormat="1" ht="24.95" customHeight="1" x14ac:dyDescent="0.25">
      <c r="A17" s="43">
        <v>14</v>
      </c>
      <c r="B17" s="44" t="s">
        <v>241</v>
      </c>
      <c r="C17" s="44" t="s">
        <v>242</v>
      </c>
      <c r="D17" s="39" t="s">
        <v>243</v>
      </c>
    </row>
    <row r="18" spans="1:4" s="38" customFormat="1" ht="24.95" customHeight="1" x14ac:dyDescent="0.25">
      <c r="A18" s="43">
        <v>15</v>
      </c>
      <c r="B18" s="44" t="s">
        <v>244</v>
      </c>
      <c r="C18" s="44" t="s">
        <v>245</v>
      </c>
      <c r="D18" s="39" t="s">
        <v>246</v>
      </c>
    </row>
    <row r="19" spans="1:4" s="38" customFormat="1" ht="30" x14ac:dyDescent="0.25">
      <c r="A19" s="43">
        <v>16</v>
      </c>
      <c r="B19" s="44" t="s">
        <v>247</v>
      </c>
      <c r="C19" s="44" t="s">
        <v>230</v>
      </c>
      <c r="D19" s="39" t="s">
        <v>248</v>
      </c>
    </row>
  </sheetData>
  <mergeCells count="1">
    <mergeCell ref="A1:D1"/>
  </mergeCells>
  <hyperlinks>
    <hyperlink ref="D11" r:id="rId1"/>
    <hyperlink ref="D5" r:id="rId2"/>
    <hyperlink ref="D15" r:id="rId3"/>
    <hyperlink ref="D10" r:id="rId4"/>
    <hyperlink ref="D8" r:id="rId5"/>
    <hyperlink ref="D4" r:id="rId6"/>
    <hyperlink ref="D14" r:id="rId7"/>
    <hyperlink ref="D13" r:id="rId8"/>
    <hyperlink ref="D12" r:id="rId9"/>
    <hyperlink ref="D7" r:id="rId10"/>
    <hyperlink ref="D9" r:id="rId11"/>
    <hyperlink ref="D6" r:id="rId12"/>
    <hyperlink ref="D18" r:id="rId13"/>
    <hyperlink ref="D17" r:id="rId14"/>
    <hyperlink ref="D16" r:id="rId15"/>
    <hyperlink ref="D19" r:id="rId16"/>
  </hyperlinks>
  <pageMargins left="0.51181102362204722" right="0.31496062992125984" top="0.55118110236220474" bottom="0.55118110236220474" header="0.31496062992125984" footer="0.31496062992125984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BILANCE E DISTILLATORI </vt:lpstr>
      <vt:lpstr>LABORATORI LOTTO 1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pippo</cp:lastModifiedBy>
  <cp:lastPrinted>2019-10-30T16:26:46Z</cp:lastPrinted>
  <dcterms:created xsi:type="dcterms:W3CDTF">2016-05-13T14:43:34Z</dcterms:created>
  <dcterms:modified xsi:type="dcterms:W3CDTF">2019-10-30T16:30:06Z</dcterms:modified>
</cp:coreProperties>
</file>