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dis-pa-01\Ufficio Risorse\Servizio Acquisti\LABORATORI\2022\Materiale di consumo\Gara biennale\Documenti di gara\"/>
    </mc:Choice>
  </mc:AlternateContent>
  <bookViews>
    <workbookView xWindow="120" yWindow="150" windowWidth="24915" windowHeight="12075"/>
  </bookViews>
  <sheets>
    <sheet name="Lotto 4" sheetId="1" r:id="rId1"/>
  </sheets>
  <calcPr calcId="162913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2" i="1" l="1"/>
</calcChain>
</file>

<file path=xl/sharedStrings.xml><?xml version="1.0" encoding="utf-8"?>
<sst xmlns="http://schemas.openxmlformats.org/spreadsheetml/2006/main" count="43" uniqueCount="27">
  <si>
    <t>Riga</t>
  </si>
  <si>
    <t>Descrizione</t>
  </si>
  <si>
    <t>Formato</t>
  </si>
  <si>
    <t>Qtà richieste</t>
  </si>
  <si>
    <t>Note</t>
  </si>
  <si>
    <t>Prezzo unitario (IVA esclusa)</t>
  </si>
  <si>
    <t>Prezzo Totale per riga</t>
  </si>
  <si>
    <t>Prezzo "a corpo" dell'intera fornitura &gt;&gt;&gt;</t>
  </si>
  <si>
    <t>LOTTO 4 - STANDARD DI MICOTOSSINE DA INVIARE AL LABORATORIO CHIMICO DI PALERMO</t>
  </si>
  <si>
    <t>Mix  (Fumonisins) 
Fumonisin mixture (FB1 e FB2) in Acetonitrile/water conc 50  µg/ml</t>
  </si>
  <si>
    <t>1,2 ml</t>
  </si>
  <si>
    <t xml:space="preserve">U-[13C34]-Fumonisin B1
Fumonisin B1-13C34 in Acetonitrile/water conc 25  µg/ml </t>
  </si>
  <si>
    <t>U-[13C34]-Fumonisin B2
Fumonisin B2-13C34 in Acetonitrile/water conc 10  µg/ml</t>
  </si>
  <si>
    <t>Mix  (13C Aflatoxins): U-[13C17]-AFB1,
U-[13C17]-AFB2, U-[13C17]-AFG1, U-
[13C17]-AFG2  in Acetonitrile conc 0,5  µg/ml</t>
  </si>
  <si>
    <t>Mix  (Aflatoxins)
AFB1 e AFG1 2 μg/ml – AFB2 e AFG2 0.5 μg/ml in acetonitrile</t>
  </si>
  <si>
    <t>Aflatoxin M1 0.5 μg/ml in acetonitrile</t>
  </si>
  <si>
    <t>Zearalenone (ZON) solution 100  µg/ml o 50 µg/ml   in acetonitrile</t>
  </si>
  <si>
    <t>U-[13C18]-Zearalenone 25 μg/ml in acetonitrile</t>
  </si>
  <si>
    <t>T-2 Toxin solution 100  µg/ml   in acetonitrile</t>
  </si>
  <si>
    <t>U-[13C24]-T-2 Toxin
T-2 Toxin-13C24 solution 25  µg/ml   in acetonitrile</t>
  </si>
  <si>
    <t>HT-2 Toxin Solution 100  µg/ml   in acetonitrile</t>
  </si>
  <si>
    <t>U[13C22]-HT-2 Toxin - 25 µg/mL in acetonitrile</t>
  </si>
  <si>
    <t>Deoxinivalenol solution 100  µg/ml  in acetonitrile</t>
  </si>
  <si>
    <t>U-[13C15]-Deoxynivalenol
Deoxynivalenol-13C15 solution solution 25  µg/ml   in acetonitrile</t>
  </si>
  <si>
    <t>Patulin solution 100 µg/ml   in acetonitrile</t>
  </si>
  <si>
    <t xml:space="preserve">U-[13C20]-Ochratoxin A
U[13 C20]-OCHRATOXIN A IN ACETONITRILE 10,0µg/ml </t>
  </si>
  <si>
    <t xml:space="preserve">Standard di Ochratoxin A 10µg/ml in ACN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</si>
</sst>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&quot;€&quot;\ #,##0.00"/>
    <numFmt numFmtId="167" formatCode="#,##0.00\ &quot;€&quot;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/>
    <xf numFmtId="0" fontId="3" fillId="0" borderId="0" xfId="0" applyFont="1" applyAlignment="1" applyProtection="1"/>
    <xf numFmtId="0" fontId="3" fillId="2" borderId="3" xfId="0" applyFont="1" applyFill="1" applyBorder="1" applyAlignment="1">
      <alignment vertical="top" wrapText="1"/>
    </xf>
    <xf numFmtId="165" fontId="3" fillId="2" borderId="2" xfId="1" applyNumberFormat="1" applyFont="1" applyFill="1" applyBorder="1" applyAlignment="1" applyProtection="1">
      <alignment horizontal="left" vertical="top" wrapText="1"/>
    </xf>
    <xf numFmtId="165" fontId="3" fillId="2" borderId="3" xfId="1" applyNumberFormat="1" applyFont="1" applyFill="1" applyBorder="1" applyAlignment="1" applyProtection="1">
      <alignment horizontal="left" vertical="top" wrapText="1"/>
    </xf>
    <xf numFmtId="165" fontId="3" fillId="2" borderId="3" xfId="1" applyNumberFormat="1" applyFont="1" applyFill="1" applyBorder="1" applyAlignment="1" applyProtection="1">
      <alignment horizontal="center" vertical="top" wrapText="1"/>
    </xf>
    <xf numFmtId="0" fontId="4" fillId="4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165" fontId="3" fillId="0" borderId="0" xfId="1" applyNumberFormat="1" applyFont="1" applyAlignment="1">
      <alignment horizontal="right"/>
    </xf>
    <xf numFmtId="0" fontId="4" fillId="3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 applyProtection="1">
      <alignment horizontal="justify" vertical="top" wrapText="1"/>
      <protection locked="0"/>
    </xf>
    <xf numFmtId="0" fontId="4" fillId="4" borderId="6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Alignment="1"/>
    <xf numFmtId="167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167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3" xfId="2" applyFont="1" applyFill="1" applyBorder="1" applyAlignment="1" applyProtection="1">
      <alignment horizontal="center" vertical="center" wrapText="1"/>
    </xf>
    <xf numFmtId="166" fontId="6" fillId="4" borderId="5" xfId="0" applyNumberFormat="1" applyFont="1" applyFill="1" applyBorder="1" applyAlignment="1" applyProtection="1">
      <alignment horizontal="center" vertical="center" wrapText="1"/>
    </xf>
    <xf numFmtId="166" fontId="6" fillId="4" borderId="7" xfId="0" applyNumberFormat="1" applyFont="1" applyFill="1" applyBorder="1" applyAlignment="1" applyProtection="1">
      <alignment horizontal="center" vertical="center" wrapText="1"/>
    </xf>
    <xf numFmtId="164" fontId="5" fillId="0" borderId="0" xfId="2" applyFont="1" applyAlignment="1">
      <alignment horizontal="center" vertical="center"/>
    </xf>
    <xf numFmtId="0" fontId="4" fillId="3" borderId="1" xfId="0" applyFont="1" applyFill="1" applyBorder="1" applyAlignment="1" applyProtection="1">
      <alignment vertical="center" wrapText="1"/>
    </xf>
    <xf numFmtId="0" fontId="5" fillId="0" borderId="0" xfId="0" applyFont="1" applyAlignment="1">
      <alignment vertical="center"/>
    </xf>
    <xf numFmtId="0" fontId="5" fillId="4" borderId="6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0" fillId="0" borderId="12" xfId="0" applyBorder="1" applyAlignment="1"/>
    <xf numFmtId="0" fontId="0" fillId="0" borderId="14" xfId="0" applyBorder="1" applyAlignment="1"/>
    <xf numFmtId="166" fontId="6" fillId="5" borderId="11" xfId="2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3">
    <cellStyle name="Euro" xfId="2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H1" sqref="H1"/>
    </sheetView>
  </sheetViews>
  <sheetFormatPr defaultRowHeight="16.5" x14ac:dyDescent="0.3"/>
  <cols>
    <col min="1" max="1" width="5.7109375" style="1" customWidth="1"/>
    <col min="2" max="2" width="55" style="1" customWidth="1"/>
    <col min="3" max="3" width="13.85546875" style="13" customWidth="1"/>
    <col min="4" max="4" width="10.85546875" style="13" customWidth="1"/>
    <col min="5" max="5" width="31.85546875" style="17" customWidth="1"/>
    <col min="6" max="6" width="15.85546875" style="25" customWidth="1"/>
    <col min="7" max="7" width="19.85546875" style="23" customWidth="1"/>
    <col min="8" max="16384" width="9.140625" style="1"/>
  </cols>
  <sheetData>
    <row r="1" spans="1:7" ht="20.25" customHeight="1" x14ac:dyDescent="0.3">
      <c r="A1" s="34" t="s">
        <v>8</v>
      </c>
      <c r="B1" s="35"/>
      <c r="C1" s="35"/>
      <c r="D1" s="35"/>
      <c r="E1" s="35"/>
      <c r="F1" s="35"/>
      <c r="G1" s="36"/>
    </row>
    <row r="2" spans="1:7" s="2" customFormat="1" ht="15.95" customHeight="1" thickBot="1" x14ac:dyDescent="0.35">
      <c r="A2" s="37"/>
      <c r="B2" s="38"/>
      <c r="C2" s="38"/>
      <c r="D2" s="38"/>
      <c r="E2" s="38"/>
      <c r="F2" s="38"/>
      <c r="G2" s="39"/>
    </row>
    <row r="3" spans="1:7" ht="33.75" thickBot="1" x14ac:dyDescent="0.35">
      <c r="A3" s="3" t="s">
        <v>0</v>
      </c>
      <c r="B3" s="4" t="s">
        <v>1</v>
      </c>
      <c r="C3" s="5" t="s">
        <v>2</v>
      </c>
      <c r="D3" s="6" t="s">
        <v>3</v>
      </c>
      <c r="E3" s="14" t="s">
        <v>4</v>
      </c>
      <c r="F3" s="24" t="s">
        <v>5</v>
      </c>
      <c r="G3" s="20" t="s">
        <v>6</v>
      </c>
    </row>
    <row r="4" spans="1:7" ht="45" x14ac:dyDescent="0.3">
      <c r="A4" s="7">
        <v>1</v>
      </c>
      <c r="B4" s="27" t="s">
        <v>9</v>
      </c>
      <c r="C4" s="8" t="s">
        <v>10</v>
      </c>
      <c r="D4" s="9">
        <v>4</v>
      </c>
      <c r="E4" s="15"/>
      <c r="F4" s="18"/>
      <c r="G4" s="21">
        <f t="shared" ref="G4:G20" si="0">F4*D4</f>
        <v>0</v>
      </c>
    </row>
    <row r="5" spans="1:7" ht="30" x14ac:dyDescent="0.3">
      <c r="A5" s="10">
        <v>2</v>
      </c>
      <c r="B5" s="26" t="s">
        <v>11</v>
      </c>
      <c r="C5" s="11" t="s">
        <v>10</v>
      </c>
      <c r="D5" s="12">
        <v>4</v>
      </c>
      <c r="E5" s="16"/>
      <c r="F5" s="19"/>
      <c r="G5" s="22">
        <f t="shared" si="0"/>
        <v>0</v>
      </c>
    </row>
    <row r="6" spans="1:7" ht="30" x14ac:dyDescent="0.3">
      <c r="A6" s="10">
        <v>3</v>
      </c>
      <c r="B6" s="26" t="s">
        <v>12</v>
      </c>
      <c r="C6" s="11" t="s">
        <v>10</v>
      </c>
      <c r="D6" s="12">
        <v>4</v>
      </c>
      <c r="E6" s="16"/>
      <c r="F6" s="19"/>
      <c r="G6" s="22">
        <f t="shared" si="0"/>
        <v>0</v>
      </c>
    </row>
    <row r="7" spans="1:7" ht="45" x14ac:dyDescent="0.3">
      <c r="A7" s="10">
        <v>4</v>
      </c>
      <c r="B7" s="26" t="s">
        <v>13</v>
      </c>
      <c r="C7" s="11" t="s">
        <v>10</v>
      </c>
      <c r="D7" s="12">
        <v>6</v>
      </c>
      <c r="E7" s="16"/>
      <c r="F7" s="19"/>
      <c r="G7" s="22">
        <f t="shared" si="0"/>
        <v>0</v>
      </c>
    </row>
    <row r="8" spans="1:7" ht="35.25" customHeight="1" x14ac:dyDescent="0.3">
      <c r="A8" s="10">
        <v>5</v>
      </c>
      <c r="B8" s="26" t="s">
        <v>14</v>
      </c>
      <c r="C8" s="11" t="s">
        <v>10</v>
      </c>
      <c r="D8" s="12">
        <v>8</v>
      </c>
      <c r="E8" s="16"/>
      <c r="F8" s="19"/>
      <c r="G8" s="22">
        <f t="shared" si="0"/>
        <v>0</v>
      </c>
    </row>
    <row r="9" spans="1:7" x14ac:dyDescent="0.3">
      <c r="A9" s="10">
        <v>6</v>
      </c>
      <c r="B9" s="26" t="s">
        <v>15</v>
      </c>
      <c r="C9" s="11" t="s">
        <v>10</v>
      </c>
      <c r="D9" s="12">
        <v>4</v>
      </c>
      <c r="E9" s="16"/>
      <c r="F9" s="19"/>
      <c r="G9" s="22">
        <f t="shared" si="0"/>
        <v>0</v>
      </c>
    </row>
    <row r="10" spans="1:7" ht="30" x14ac:dyDescent="0.3">
      <c r="A10" s="10">
        <v>7</v>
      </c>
      <c r="B10" s="26" t="s">
        <v>16</v>
      </c>
      <c r="C10" s="11" t="s">
        <v>10</v>
      </c>
      <c r="D10" s="12">
        <v>4</v>
      </c>
      <c r="E10" s="16"/>
      <c r="F10" s="19"/>
      <c r="G10" s="22">
        <f t="shared" si="0"/>
        <v>0</v>
      </c>
    </row>
    <row r="11" spans="1:7" x14ac:dyDescent="0.3">
      <c r="A11" s="10">
        <v>8</v>
      </c>
      <c r="B11" s="26" t="s">
        <v>17</v>
      </c>
      <c r="C11" s="11" t="s">
        <v>10</v>
      </c>
      <c r="D11" s="12">
        <v>4</v>
      </c>
      <c r="E11" s="16"/>
      <c r="F11" s="19"/>
      <c r="G11" s="22">
        <f t="shared" si="0"/>
        <v>0</v>
      </c>
    </row>
    <row r="12" spans="1:7" x14ac:dyDescent="0.3">
      <c r="A12" s="10">
        <v>9</v>
      </c>
      <c r="B12" s="26" t="s">
        <v>18</v>
      </c>
      <c r="C12" s="11" t="s">
        <v>10</v>
      </c>
      <c r="D12" s="12">
        <v>4</v>
      </c>
      <c r="E12" s="16"/>
      <c r="F12" s="19"/>
      <c r="G12" s="22">
        <f t="shared" si="0"/>
        <v>0</v>
      </c>
    </row>
    <row r="13" spans="1:7" ht="30" x14ac:dyDescent="0.3">
      <c r="A13" s="10">
        <v>10</v>
      </c>
      <c r="B13" s="26" t="s">
        <v>19</v>
      </c>
      <c r="C13" s="11" t="s">
        <v>10</v>
      </c>
      <c r="D13" s="12">
        <v>4</v>
      </c>
      <c r="E13" s="16"/>
      <c r="F13" s="19"/>
      <c r="G13" s="22">
        <f t="shared" si="0"/>
        <v>0</v>
      </c>
    </row>
    <row r="14" spans="1:7" x14ac:dyDescent="0.3">
      <c r="A14" s="10">
        <v>11</v>
      </c>
      <c r="B14" s="26" t="s">
        <v>20</v>
      </c>
      <c r="C14" s="11" t="s">
        <v>10</v>
      </c>
      <c r="D14" s="12">
        <v>4</v>
      </c>
      <c r="E14" s="16"/>
      <c r="F14" s="19"/>
      <c r="G14" s="22">
        <f t="shared" si="0"/>
        <v>0</v>
      </c>
    </row>
    <row r="15" spans="1:7" x14ac:dyDescent="0.3">
      <c r="A15" s="10">
        <v>12</v>
      </c>
      <c r="B15" s="26" t="s">
        <v>21</v>
      </c>
      <c r="C15" s="11" t="s">
        <v>10</v>
      </c>
      <c r="D15" s="12">
        <v>4</v>
      </c>
      <c r="E15" s="16"/>
      <c r="F15" s="19"/>
      <c r="G15" s="22">
        <f t="shared" si="0"/>
        <v>0</v>
      </c>
    </row>
    <row r="16" spans="1:7" x14ac:dyDescent="0.3">
      <c r="A16" s="10">
        <v>13</v>
      </c>
      <c r="B16" s="26" t="s">
        <v>22</v>
      </c>
      <c r="C16" s="11" t="s">
        <v>10</v>
      </c>
      <c r="D16" s="12">
        <v>4</v>
      </c>
      <c r="E16" s="16"/>
      <c r="F16" s="19"/>
      <c r="G16" s="22">
        <f t="shared" si="0"/>
        <v>0</v>
      </c>
    </row>
    <row r="17" spans="1:7" ht="45" x14ac:dyDescent="0.3">
      <c r="A17" s="10">
        <v>14</v>
      </c>
      <c r="B17" s="26" t="s">
        <v>23</v>
      </c>
      <c r="C17" s="11" t="s">
        <v>10</v>
      </c>
      <c r="D17" s="12">
        <v>4</v>
      </c>
      <c r="E17" s="16"/>
      <c r="F17" s="19"/>
      <c r="G17" s="22">
        <f t="shared" si="0"/>
        <v>0</v>
      </c>
    </row>
    <row r="18" spans="1:7" x14ac:dyDescent="0.3">
      <c r="A18" s="10">
        <v>15</v>
      </c>
      <c r="B18" s="26" t="s">
        <v>24</v>
      </c>
      <c r="C18" s="11" t="s">
        <v>10</v>
      </c>
      <c r="D18" s="12">
        <v>4</v>
      </c>
      <c r="E18" s="16"/>
      <c r="F18" s="19"/>
      <c r="G18" s="22">
        <f t="shared" si="0"/>
        <v>0</v>
      </c>
    </row>
    <row r="19" spans="1:7" ht="30" x14ac:dyDescent="0.3">
      <c r="A19" s="10">
        <v>16</v>
      </c>
      <c r="B19" s="26" t="s">
        <v>25</v>
      </c>
      <c r="C19" s="11" t="s">
        <v>10</v>
      </c>
      <c r="D19" s="12">
        <v>4</v>
      </c>
      <c r="E19" s="16"/>
      <c r="F19" s="19"/>
      <c r="G19" s="22">
        <f t="shared" si="0"/>
        <v>0</v>
      </c>
    </row>
    <row r="20" spans="1:7" x14ac:dyDescent="0.3">
      <c r="A20" s="10">
        <v>17</v>
      </c>
      <c r="B20" s="26" t="s">
        <v>26</v>
      </c>
      <c r="C20" s="11" t="s">
        <v>10</v>
      </c>
      <c r="D20" s="12">
        <v>10</v>
      </c>
      <c r="E20" s="16"/>
      <c r="F20" s="19"/>
      <c r="G20" s="22">
        <f t="shared" si="0"/>
        <v>0</v>
      </c>
    </row>
    <row r="21" spans="1:7" ht="17.25" thickBot="1" x14ac:dyDescent="0.35"/>
    <row r="22" spans="1:7" x14ac:dyDescent="0.3">
      <c r="E22" s="28" t="s">
        <v>7</v>
      </c>
      <c r="F22" s="29"/>
      <c r="G22" s="32">
        <f>SUM(G4:G20)</f>
        <v>0</v>
      </c>
    </row>
    <row r="23" spans="1:7" ht="17.25" thickBot="1" x14ac:dyDescent="0.35">
      <c r="E23" s="30"/>
      <c r="F23" s="31"/>
      <c r="G23" s="33"/>
    </row>
  </sheetData>
  <sheetProtection algorithmName="SHA-512" hashValue="ZxmWbRi6wmq4mNSWxY5ihvYCV7b5HAT7Wh7P+ZHzIKgxRGaWcS9wDUnh4AmZZSidP4iarRL7gbm6FOMnEQgVBg==" saltValue="pqauNdw05Gkl46AUXhGEWg==" spinCount="100000" sheet="1" objects="1" scenarios="1" formatCells="0" formatColumns="0"/>
  <mergeCells count="3">
    <mergeCell ref="E22:F23"/>
    <mergeCell ref="G22:G23"/>
    <mergeCell ref="A1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4</vt:lpstr>
    </vt:vector>
  </TitlesOfParts>
  <Company>Agenzia delle Dogane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</dc:creator>
  <cp:lastModifiedBy>SGAMMEGLIA VINCENZO</cp:lastModifiedBy>
  <dcterms:created xsi:type="dcterms:W3CDTF">2018-04-27T07:59:57Z</dcterms:created>
  <dcterms:modified xsi:type="dcterms:W3CDTF">2022-10-04T10:30:19Z</dcterms:modified>
</cp:coreProperties>
</file>