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5" sheetId="1" r:id="rId1"/>
  </sheets>
  <calcPr calcId="162913"/>
</workbook>
</file>

<file path=xl/calcChain.xml><?xml version="1.0" encoding="utf-8"?>
<calcChain xmlns="http://schemas.openxmlformats.org/spreadsheetml/2006/main">
  <c r="G19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 l="1"/>
</calcChain>
</file>

<file path=xl/sharedStrings.xml><?xml version="1.0" encoding="utf-8"?>
<sst xmlns="http://schemas.openxmlformats.org/spreadsheetml/2006/main" count="115" uniqueCount="92">
  <si>
    <t>Riga</t>
  </si>
  <si>
    <t>Descrizione</t>
  </si>
  <si>
    <t>Formato</t>
  </si>
  <si>
    <t>Qtà richieste</t>
  </si>
  <si>
    <t>Note</t>
  </si>
  <si>
    <t>Prezzo unitario (IVA esclusa)</t>
  </si>
  <si>
    <t>Prezzo Totale per riga</t>
  </si>
  <si>
    <t>Prezzo "a corpo" dell'intera fornitura &gt;&gt;&gt;</t>
  </si>
  <si>
    <t>pezzo</t>
  </si>
  <si>
    <t>Mineral Oil cod. PHR2881-1.5ML</t>
  </si>
  <si>
    <t>fiala da 1,5 ml</t>
  </si>
  <si>
    <t>C7-C40 SATURATED ALKANES STANDAR,
1X1ML&amp; cod. 49452-U</t>
  </si>
  <si>
    <t>fiala da 1 ml</t>
  </si>
  <si>
    <t>3-CHLOROPERBENZOIC ACID, &lt;=70% cod. 273031-500G</t>
  </si>
  <si>
    <t>conf. Da 500 g</t>
  </si>
  <si>
    <t>MULTI LAYER SILICA GEL DIOXIN COLUMN cod. 28397-U</t>
  </si>
  <si>
    <t>DIOXIN SAMPLE PREPATION KIT cod. 28423-U</t>
  </si>
  <si>
    <t>kit</t>
  </si>
  <si>
    <t>DUAL-LAYER CARBON REVERSIBILE TUBE (MICRO-COLUMN) cod. 28399-U</t>
  </si>
  <si>
    <t>PRE-ACTIVATED FLORISIL  cod. 48924-U</t>
  </si>
  <si>
    <t>GRAIN FAME MIX cod. CRM47801</t>
  </si>
  <si>
    <t>1 fiala da 1 ml</t>
  </si>
  <si>
    <t>SP-2560 CAPILLARY GC COLUMN L × I.D. 100 m × 0.25 mm, df 0.20 μm
cod. 24056</t>
  </si>
  <si>
    <r>
      <t>Supelclean</t>
    </r>
    <r>
      <rPr>
        <vertAlign val="superscript"/>
        <sz val="11"/>
        <color rgb="FF000000"/>
        <rFont val="Calibri"/>
        <family val="2"/>
        <scheme val="minor"/>
      </rPr>
      <t>™</t>
    </r>
    <r>
      <rPr>
        <sz val="11"/>
        <color rgb="FF000000"/>
        <rFont val="Calibri"/>
        <family val="2"/>
        <scheme val="minor"/>
      </rPr>
      <t xml:space="preserve"> LC-Si SPE Tube  bed wt. 500 mg, volume 6 mL, pk of 30</t>
    </r>
  </si>
  <si>
    <t>500 mg</t>
  </si>
  <si>
    <t>Discovery DSC-Ph SPE Tube bed wt 500 mg, volume 3 ml, pkg of 54 ea cod. 52727-U</t>
  </si>
  <si>
    <t>supelco SPB-624 . Lunghezza 60 m, diametro 0.25 mm , spessore del film 1,4 m cod. 24256</t>
  </si>
  <si>
    <t>DODECYL ARACHIDATE cod. A8671-100MG</t>
  </si>
  <si>
    <t>100 mg</t>
  </si>
  <si>
    <t>METHYL-EPTADECANOATA cod. H4515-100MG</t>
  </si>
  <si>
    <t>Mercury ICP standard traceable to SRM from NIST Hg(NO₃)₂ in HNO₃ 10% 1000 mg/l Hg Certipur® cod. 1703330100</t>
  </si>
  <si>
    <t>100 ml</t>
  </si>
  <si>
    <t>Zirconium Standard for ICP cod. 51244-100ML</t>
  </si>
  <si>
    <t>Scandium Standard for ICP cod. 92279-100 ML</t>
  </si>
  <si>
    <t>Gallium Standard for ICP cod. 16639-100ML</t>
  </si>
  <si>
    <t>Silicon Standard for ICP cod. 08729-100ML</t>
  </si>
  <si>
    <t>Rare earth element mix for ICP cod. 67349-100ML</t>
  </si>
  <si>
    <t>Standard liquido  Hexanal (cas 66-25-1)  purezza &gt;97,0%</t>
  </si>
  <si>
    <t>Standard liquido  trans-2-Hexen-1-al ( cas 6728-26-3)  purezza &gt;97,0%</t>
  </si>
  <si>
    <t>1*25g</t>
  </si>
  <si>
    <t xml:space="preserve"> Standard trans-2-Pentenal (cas1576-87-0) purezza &gt;95,0%</t>
  </si>
  <si>
    <t>Standard Pentanal  (cas110-62-3) purezza &gt;95,0%</t>
  </si>
  <si>
    <t>Standard liquido 1-Penten-3-ol (cas 616-25-1) purezza &gt;95,0%</t>
  </si>
  <si>
    <t>1*100g</t>
  </si>
  <si>
    <t>Standard liquido  1-Hexanol (cas 111-27-3) purezza &gt;95,0%</t>
  </si>
  <si>
    <t>Standard liquido cis-3-Hexen-1-ol cas 928-96-1 purezza &gt;95,0%</t>
  </si>
  <si>
    <t xml:space="preserve"> Standard liquido (E)-2-Nonenal cas 18829-56-6 purezza &gt;95,0%</t>
  </si>
  <si>
    <t xml:space="preserve"> Standard liquido 1-Penten-3-one (cas 1629-58-9) purezza &gt;95,0%</t>
  </si>
  <si>
    <t xml:space="preserve">Drierite gas-drying unit
Cod.: Z112879-1EA
</t>
  </si>
  <si>
    <t>Drierite gas-drying unit replacement felt filters, 50 pz.
Cod.: Z248444-1PAK</t>
  </si>
  <si>
    <t>conf. Da 50 pz</t>
  </si>
  <si>
    <t>Drierite with indicator, 8 mesh 
Cod.: 238988-2.3KG</t>
  </si>
  <si>
    <t>IC Multielemento Standard VII, 100 ml
100 mg/l di NH₄, Ba, Ca, K, Li, Na, Mg, Mn, Sr in H₂O
Cod.: 1103220100</t>
  </si>
  <si>
    <t>Standard Anioni I-Multielemento, 500 ml
1000 mg/l di F⁻, PO₄³⁻, Br⁻ in H₂O
Cod.: 1114370500</t>
  </si>
  <si>
    <t>500 ml</t>
  </si>
  <si>
    <t>Standard Anioni II-Multielemento, 500ml
1000 mg/l: Cl⁻, NO₃⁻, SO₄²⁻ in H₂O
Cod.: 1114480500</t>
  </si>
  <si>
    <t xml:space="preserve">Fused-Core particle platform HPLC Column C18 (octadecyl) phase, suitable for L1/USP
endcapped, 2.7 μm particle size, L × I.D.  150 mm × 3 mm
ultra-pure type-B silica; pore size 90 Å; surface area 135 m²/g; pH range 2-9
Cod.: 53816-U </t>
  </si>
  <si>
    <t xml:space="preserve">Fused-Core particle platform HPLC Column C18 (octadecyl) phase, suitable for L1/USP
endcapped, 2 μm particle size, L × I.D.  150 mm × 2.1 mm
ultra-pure type-B silica; pore size 90 Å; surface area 120 m²/g; pH range 2-9
Cod.: 50814-U </t>
  </si>
  <si>
    <t>Guard Cartridge Holder
for use with Guard Column L × I.D. 5 mm × 3 mm
Cod.: 53500-U</t>
  </si>
  <si>
    <t>Guard Cartridge, C18 (octadecyl) phase 
2 μm particle size L × I.D. 5 mm × 2.1 mm, 90 Å pore size, pkg of 3 ea
Cod.: 50822-U</t>
  </si>
  <si>
    <t xml:space="preserve">Guard Cartridge, C18 (octadecyl) phase 
2.7 μm particle size L × I.D. 5 mm × 3 mm, 90 Å pore size, pkg of 3 ea
Cod.: 53504-U </t>
  </si>
  <si>
    <t>SUPELCO-SLB-5ms Capillary  GC Column, 60 m x 0.25 mm ID, 0.25 μm df
Bonded and highly crosslinked, silphenylene polymer virtually equivalent in polarity to poly(5% diphenyl/95% dimethyl siloxane) phase, suitable USP G27, G36
Cod.: 28472-U</t>
  </si>
  <si>
    <t>Solvent Yellow 124 ≥98%
Cod.: 49639-50MG</t>
  </si>
  <si>
    <t>ICP solvet for inorganic trace analysis, ≥99.9995% (metals basis)
Cod.: 54362-1L</t>
  </si>
  <si>
    <t>Starch soluble GR for analysis ISO, 100g 
Cod.: 1012520100</t>
  </si>
  <si>
    <t>ERM-EF001 BIODIESEL
fIala da 27 ml
Cod.: ERMEF001-27ML</t>
  </si>
  <si>
    <t>F.A.M.E. Mix, C4-C24 
certified reference material,  wt. %
Cod.: 18919-1AMP</t>
  </si>
  <si>
    <t>CEN PCB Congener Mix 1
soluzione 10μ/ml in heptane, 1 ml
Cod: 47927</t>
  </si>
  <si>
    <t>Transformer oil PCB Free, 10 pz. x 5 ml 
Cod: 46956</t>
  </si>
  <si>
    <t>CRM Aroclor 1242, ampule  of 5 ml
solution 50mg/kg in transformer oil 
Cod: 48731</t>
  </si>
  <si>
    <t>CRM Aroclor 1254, ampule  of 5 ml
solution 50mg/kg in transformer oil  Cod: 48734</t>
  </si>
  <si>
    <t>CRM Aroclor 1260, ampule of 5mL
solution 50mg/kg in transformer oil 
Cod: CRM48736</t>
  </si>
  <si>
    <t>PCB 28, 52, 101, 138, 153, 180
solution 10μg/mL in isooctane, 2 ml
Cod: 36906-2ML</t>
  </si>
  <si>
    <t>Hexachlorobenzene, 250mg
Cod.: 45522-250MG</t>
  </si>
  <si>
    <t>PCB-209 
solution 10±0,5μg/mL in isottano, 5 ml
Cod: 41612-5ML</t>
  </si>
  <si>
    <t>Ammonio Solfato 99+%
traceable to NIST SRM 194, 25 g
Cod.: 59845-25G</t>
  </si>
  <si>
    <t>Wijs solution, 1000 ml
For iodine number c(ICl) = 0.1 mol/l
Cod.: 1091631000</t>
  </si>
  <si>
    <t>Dichloroacetic acid ≥99%, 500 ml
Cod.: D54702-500ML</t>
  </si>
  <si>
    <t>2-Butanone ≥ 99%, 100ml
Cod.: 34861-100ML-M</t>
  </si>
  <si>
    <t>tert-Butyl ethyl ether ≥ 99%, 25 g
Cod.: 253898-25G</t>
  </si>
  <si>
    <t>Methyl-tert-butyl ether ≥ 99%, 100ml
Cod.: 34875-100ML</t>
  </si>
  <si>
    <t>Ethanol ≥ 99%, 500ml
Cod.: 1009800500</t>
  </si>
  <si>
    <t>Methanol ≥ 99%, 100ml
Cod.: 322415-100ML</t>
  </si>
  <si>
    <t>Benzene ≥ 99%, 100ml
Cod.: 401765-100ML</t>
  </si>
  <si>
    <t>LOTTO 5 - STANDARD E CONSUMABILI A MARCHIO "MERCK-SIGMA ALDRICH" DA INVIARE AI LABORATORI CHIMICI DI CATANIA E PALERMO</t>
  </si>
  <si>
    <t>FAME Mix Rapeseed Oiln. 18 (10 componenti)</t>
  </si>
  <si>
    <t>1*1mL</t>
  </si>
  <si>
    <t>1*mL</t>
  </si>
  <si>
    <t>1*200mg</t>
  </si>
  <si>
    <t>1*5mL</t>
  </si>
  <si>
    <t>1*1ml</t>
  </si>
  <si>
    <t>conf. da 2,3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</si>
</sst>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3" xfId="0" applyFont="1" applyFill="1" applyBorder="1" applyAlignment="1">
      <alignment vertical="top" wrapText="1"/>
    </xf>
    <xf numFmtId="165" fontId="3" fillId="2" borderId="2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0" fontId="4" fillId="4" borderId="6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/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2" applyFont="1" applyFill="1" applyBorder="1" applyAlignment="1" applyProtection="1">
      <alignment horizontal="center" vertical="center" wrapText="1"/>
    </xf>
    <xf numFmtId="166" fontId="6" fillId="4" borderId="5" xfId="0" applyNumberFormat="1" applyFont="1" applyFill="1" applyBorder="1" applyAlignment="1" applyProtection="1">
      <alignment horizontal="center" vertical="center" wrapText="1"/>
    </xf>
    <xf numFmtId="166" fontId="6" fillId="4" borderId="7" xfId="0" applyNumberFormat="1" applyFont="1" applyFill="1" applyBorder="1" applyAlignment="1" applyProtection="1">
      <alignment horizontal="center" vertical="center" wrapText="1"/>
    </xf>
    <xf numFmtId="166" fontId="6" fillId="5" borderId="7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5" borderId="6" xfId="0" applyFont="1" applyFill="1" applyBorder="1" applyAlignment="1" applyProtection="1">
      <alignment horizontal="justify" vertical="top" wrapText="1"/>
      <protection locked="0"/>
    </xf>
    <xf numFmtId="167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 applyProtection="1">
      <alignment horizontal="justify" vertical="top" wrapText="1"/>
      <protection locked="0"/>
    </xf>
    <xf numFmtId="167" fontId="4" fillId="5" borderId="16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7" xfId="0" applyNumberFormat="1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0" fillId="0" borderId="14" xfId="0" applyBorder="1" applyAlignment="1"/>
    <xf numFmtId="166" fontId="6" fillId="6" borderId="11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55" sqref="D55"/>
    </sheetView>
  </sheetViews>
  <sheetFormatPr defaultRowHeight="16.5" x14ac:dyDescent="0.3"/>
  <cols>
    <col min="1" max="1" width="5.7109375" style="1" customWidth="1"/>
    <col min="2" max="2" width="55" style="1" customWidth="1"/>
    <col min="3" max="3" width="13.85546875" style="15" customWidth="1"/>
    <col min="4" max="4" width="10.85546875" style="15" customWidth="1"/>
    <col min="5" max="5" width="31.85546875" style="19" customWidth="1"/>
    <col min="6" max="6" width="15.85546875" style="28" customWidth="1"/>
    <col min="7" max="7" width="19.85546875" style="26" customWidth="1"/>
    <col min="8" max="16384" width="9.140625" style="1"/>
  </cols>
  <sheetData>
    <row r="1" spans="1:7" ht="20.25" customHeight="1" x14ac:dyDescent="0.3">
      <c r="A1" s="49" t="s">
        <v>84</v>
      </c>
      <c r="B1" s="50"/>
      <c r="C1" s="50"/>
      <c r="D1" s="50"/>
      <c r="E1" s="50"/>
      <c r="F1" s="50"/>
      <c r="G1" s="51"/>
    </row>
    <row r="2" spans="1:7" s="2" customFormat="1" ht="15.95" customHeight="1" thickBot="1" x14ac:dyDescent="0.35">
      <c r="A2" s="52"/>
      <c r="B2" s="53"/>
      <c r="C2" s="53"/>
      <c r="D2" s="53"/>
      <c r="E2" s="53"/>
      <c r="F2" s="53"/>
      <c r="G2" s="54"/>
    </row>
    <row r="3" spans="1:7" ht="33.75" thickBot="1" x14ac:dyDescent="0.35">
      <c r="A3" s="3" t="s">
        <v>0</v>
      </c>
      <c r="B3" s="4" t="s">
        <v>1</v>
      </c>
      <c r="C3" s="5" t="s">
        <v>2</v>
      </c>
      <c r="D3" s="6" t="s">
        <v>3</v>
      </c>
      <c r="E3" s="16" t="s">
        <v>4</v>
      </c>
      <c r="F3" s="27" t="s">
        <v>5</v>
      </c>
      <c r="G3" s="22" t="s">
        <v>6</v>
      </c>
    </row>
    <row r="4" spans="1:7" x14ac:dyDescent="0.3">
      <c r="A4" s="7">
        <v>1</v>
      </c>
      <c r="B4" s="32" t="s">
        <v>9</v>
      </c>
      <c r="C4" s="8" t="s">
        <v>10</v>
      </c>
      <c r="D4" s="9">
        <v>3</v>
      </c>
      <c r="E4" s="17"/>
      <c r="F4" s="20"/>
      <c r="G4" s="23">
        <f t="shared" ref="G4:G33" si="0">F4*D4</f>
        <v>0</v>
      </c>
    </row>
    <row r="5" spans="1:7" ht="30" x14ac:dyDescent="0.3">
      <c r="A5" s="10">
        <v>2</v>
      </c>
      <c r="B5" s="32" t="s">
        <v>11</v>
      </c>
      <c r="C5" s="11" t="s">
        <v>12</v>
      </c>
      <c r="D5" s="12">
        <v>3</v>
      </c>
      <c r="E5" s="18"/>
      <c r="F5" s="21"/>
      <c r="G5" s="24">
        <f t="shared" si="0"/>
        <v>0</v>
      </c>
    </row>
    <row r="6" spans="1:7" x14ac:dyDescent="0.3">
      <c r="A6" s="10">
        <v>3</v>
      </c>
      <c r="B6" s="32" t="s">
        <v>13</v>
      </c>
      <c r="C6" s="11" t="s">
        <v>14</v>
      </c>
      <c r="D6" s="12">
        <v>2</v>
      </c>
      <c r="E6" s="18"/>
      <c r="F6" s="21"/>
      <c r="G6" s="24">
        <f t="shared" si="0"/>
        <v>0</v>
      </c>
    </row>
    <row r="7" spans="1:7" x14ac:dyDescent="0.3">
      <c r="A7" s="10">
        <v>4</v>
      </c>
      <c r="B7" s="32" t="s">
        <v>15</v>
      </c>
      <c r="C7" s="11" t="s">
        <v>8</v>
      </c>
      <c r="D7" s="12">
        <v>10</v>
      </c>
      <c r="E7" s="18"/>
      <c r="F7" s="21"/>
      <c r="G7" s="24">
        <f t="shared" si="0"/>
        <v>0</v>
      </c>
    </row>
    <row r="8" spans="1:7" x14ac:dyDescent="0.3">
      <c r="A8" s="10">
        <v>5</v>
      </c>
      <c r="B8" s="32" t="s">
        <v>16</v>
      </c>
      <c r="C8" s="11" t="s">
        <v>17</v>
      </c>
      <c r="D8" s="12">
        <v>1</v>
      </c>
      <c r="E8" s="18"/>
      <c r="F8" s="21"/>
      <c r="G8" s="24">
        <f t="shared" si="0"/>
        <v>0</v>
      </c>
    </row>
    <row r="9" spans="1:7" ht="30" x14ac:dyDescent="0.3">
      <c r="A9" s="10">
        <v>6</v>
      </c>
      <c r="B9" s="32" t="s">
        <v>18</v>
      </c>
      <c r="C9" s="11" t="s">
        <v>8</v>
      </c>
      <c r="D9" s="12">
        <v>6</v>
      </c>
      <c r="E9" s="18"/>
      <c r="F9" s="21"/>
      <c r="G9" s="24">
        <f t="shared" si="0"/>
        <v>0</v>
      </c>
    </row>
    <row r="10" spans="1:7" x14ac:dyDescent="0.3">
      <c r="A10" s="10">
        <v>7</v>
      </c>
      <c r="B10" s="32" t="s">
        <v>19</v>
      </c>
      <c r="C10" s="11" t="s">
        <v>8</v>
      </c>
      <c r="D10" s="12">
        <v>6</v>
      </c>
      <c r="E10" s="18"/>
      <c r="F10" s="21"/>
      <c r="G10" s="24">
        <f t="shared" si="0"/>
        <v>0</v>
      </c>
    </row>
    <row r="11" spans="1:7" x14ac:dyDescent="0.3">
      <c r="A11" s="10">
        <v>8</v>
      </c>
      <c r="B11" s="32" t="s">
        <v>20</v>
      </c>
      <c r="C11" s="11" t="s">
        <v>21</v>
      </c>
      <c r="D11" s="12">
        <v>5</v>
      </c>
      <c r="E11" s="18"/>
      <c r="F11" s="21"/>
      <c r="G11" s="24">
        <f t="shared" si="0"/>
        <v>0</v>
      </c>
    </row>
    <row r="12" spans="1:7" ht="45" x14ac:dyDescent="0.3">
      <c r="A12" s="10">
        <v>9</v>
      </c>
      <c r="B12" s="32" t="s">
        <v>22</v>
      </c>
      <c r="C12" s="11" t="s">
        <v>8</v>
      </c>
      <c r="D12" s="12">
        <v>2</v>
      </c>
      <c r="E12" s="18"/>
      <c r="F12" s="21"/>
      <c r="G12" s="24">
        <f t="shared" si="0"/>
        <v>0</v>
      </c>
    </row>
    <row r="13" spans="1:7" ht="32.25" x14ac:dyDescent="0.3">
      <c r="A13" s="10">
        <v>10</v>
      </c>
      <c r="B13" s="32" t="s">
        <v>23</v>
      </c>
      <c r="C13" s="11" t="s">
        <v>24</v>
      </c>
      <c r="D13" s="12">
        <v>3</v>
      </c>
      <c r="E13" s="18"/>
      <c r="F13" s="21"/>
      <c r="G13" s="24">
        <f t="shared" si="0"/>
        <v>0</v>
      </c>
    </row>
    <row r="14" spans="1:7" ht="30" x14ac:dyDescent="0.3">
      <c r="A14" s="10">
        <v>11</v>
      </c>
      <c r="B14" s="32" t="s">
        <v>25</v>
      </c>
      <c r="C14" s="11" t="s">
        <v>24</v>
      </c>
      <c r="D14" s="12">
        <v>3</v>
      </c>
      <c r="E14" s="18"/>
      <c r="F14" s="21"/>
      <c r="G14" s="24">
        <f t="shared" si="0"/>
        <v>0</v>
      </c>
    </row>
    <row r="15" spans="1:7" ht="30" x14ac:dyDescent="0.3">
      <c r="A15" s="10">
        <v>12</v>
      </c>
      <c r="B15" s="32" t="s">
        <v>26</v>
      </c>
      <c r="C15" s="11" t="s">
        <v>8</v>
      </c>
      <c r="D15" s="12">
        <v>3</v>
      </c>
      <c r="E15" s="18"/>
      <c r="F15" s="21"/>
      <c r="G15" s="24">
        <f t="shared" si="0"/>
        <v>0</v>
      </c>
    </row>
    <row r="16" spans="1:7" x14ac:dyDescent="0.3">
      <c r="A16" s="10">
        <v>13</v>
      </c>
      <c r="B16" s="32" t="s">
        <v>27</v>
      </c>
      <c r="C16" s="11" t="s">
        <v>28</v>
      </c>
      <c r="D16" s="12">
        <v>3</v>
      </c>
      <c r="E16" s="18"/>
      <c r="F16" s="21"/>
      <c r="G16" s="24">
        <f t="shared" si="0"/>
        <v>0</v>
      </c>
    </row>
    <row r="17" spans="1:9" x14ac:dyDescent="0.3">
      <c r="A17" s="10">
        <v>14</v>
      </c>
      <c r="B17" s="32" t="s">
        <v>29</v>
      </c>
      <c r="C17" s="11" t="s">
        <v>28</v>
      </c>
      <c r="D17" s="12">
        <v>5</v>
      </c>
      <c r="E17" s="18"/>
      <c r="F17" s="21"/>
      <c r="G17" s="24">
        <f t="shared" si="0"/>
        <v>0</v>
      </c>
    </row>
    <row r="18" spans="1:9" ht="30" x14ac:dyDescent="0.3">
      <c r="A18" s="10">
        <v>15</v>
      </c>
      <c r="B18" s="32" t="s">
        <v>30</v>
      </c>
      <c r="C18" s="11" t="s">
        <v>31</v>
      </c>
      <c r="D18" s="12">
        <v>2</v>
      </c>
      <c r="E18" s="18"/>
      <c r="F18" s="21"/>
      <c r="G18" s="24">
        <f t="shared" si="0"/>
        <v>0</v>
      </c>
    </row>
    <row r="19" spans="1:9" x14ac:dyDescent="0.3">
      <c r="A19" s="10">
        <v>16</v>
      </c>
      <c r="B19" s="32" t="s">
        <v>85</v>
      </c>
      <c r="C19" s="11" t="s">
        <v>28</v>
      </c>
      <c r="D19" s="12">
        <v>2</v>
      </c>
      <c r="E19" s="18"/>
      <c r="F19" s="21"/>
      <c r="G19" s="24">
        <f t="shared" si="0"/>
        <v>0</v>
      </c>
    </row>
    <row r="20" spans="1:9" x14ac:dyDescent="0.3">
      <c r="A20" s="10">
        <v>17</v>
      </c>
      <c r="B20" s="32" t="s">
        <v>32</v>
      </c>
      <c r="C20" s="11" t="s">
        <v>31</v>
      </c>
      <c r="D20" s="12">
        <v>1</v>
      </c>
      <c r="E20" s="18"/>
      <c r="F20" s="21"/>
      <c r="G20" s="24">
        <f t="shared" si="0"/>
        <v>0</v>
      </c>
    </row>
    <row r="21" spans="1:9" x14ac:dyDescent="0.3">
      <c r="A21" s="10">
        <v>18</v>
      </c>
      <c r="B21" s="32" t="s">
        <v>33</v>
      </c>
      <c r="C21" s="11" t="s">
        <v>31</v>
      </c>
      <c r="D21" s="12">
        <v>1</v>
      </c>
      <c r="E21" s="18"/>
      <c r="F21" s="21"/>
      <c r="G21" s="24">
        <f t="shared" si="0"/>
        <v>0</v>
      </c>
      <c r="I21" s="31"/>
    </row>
    <row r="22" spans="1:9" x14ac:dyDescent="0.3">
      <c r="A22" s="10">
        <v>19</v>
      </c>
      <c r="B22" s="32" t="s">
        <v>34</v>
      </c>
      <c r="C22" s="11" t="s">
        <v>31</v>
      </c>
      <c r="D22" s="12">
        <v>1</v>
      </c>
      <c r="E22" s="18"/>
      <c r="F22" s="21"/>
      <c r="G22" s="24">
        <f t="shared" si="0"/>
        <v>0</v>
      </c>
      <c r="I22" s="31"/>
    </row>
    <row r="23" spans="1:9" x14ac:dyDescent="0.3">
      <c r="A23" s="10">
        <v>20</v>
      </c>
      <c r="B23" s="32" t="s">
        <v>35</v>
      </c>
      <c r="C23" s="11" t="s">
        <v>31</v>
      </c>
      <c r="D23" s="12">
        <v>1</v>
      </c>
      <c r="E23" s="18"/>
      <c r="F23" s="21"/>
      <c r="G23" s="24">
        <f t="shared" si="0"/>
        <v>0</v>
      </c>
      <c r="I23" s="31"/>
    </row>
    <row r="24" spans="1:9" x14ac:dyDescent="0.3">
      <c r="A24" s="10">
        <v>21</v>
      </c>
      <c r="B24" s="32" t="s">
        <v>36</v>
      </c>
      <c r="C24" s="11" t="s">
        <v>31</v>
      </c>
      <c r="D24" s="12">
        <v>1</v>
      </c>
      <c r="E24" s="18"/>
      <c r="F24" s="21"/>
      <c r="G24" s="24">
        <f t="shared" si="0"/>
        <v>0</v>
      </c>
      <c r="I24" s="31"/>
    </row>
    <row r="25" spans="1:9" x14ac:dyDescent="0.3">
      <c r="A25" s="10">
        <v>22</v>
      </c>
      <c r="B25" s="32" t="s">
        <v>37</v>
      </c>
      <c r="C25" s="11" t="s">
        <v>86</v>
      </c>
      <c r="D25" s="12">
        <v>3</v>
      </c>
      <c r="E25" s="18"/>
      <c r="F25" s="21"/>
      <c r="G25" s="24">
        <f t="shared" si="0"/>
        <v>0</v>
      </c>
      <c r="I25" s="31"/>
    </row>
    <row r="26" spans="1:9" ht="30" x14ac:dyDescent="0.3">
      <c r="A26" s="10">
        <v>23</v>
      </c>
      <c r="B26" s="32" t="s">
        <v>38</v>
      </c>
      <c r="C26" s="11" t="s">
        <v>39</v>
      </c>
      <c r="D26" s="12">
        <v>2</v>
      </c>
      <c r="E26" s="18"/>
      <c r="F26" s="21"/>
      <c r="G26" s="24">
        <f t="shared" si="0"/>
        <v>0</v>
      </c>
      <c r="I26" s="31"/>
    </row>
    <row r="27" spans="1:9" x14ac:dyDescent="0.3">
      <c r="A27" s="10">
        <v>24</v>
      </c>
      <c r="B27" s="32" t="s">
        <v>40</v>
      </c>
      <c r="C27" s="11" t="s">
        <v>39</v>
      </c>
      <c r="D27" s="12">
        <v>2</v>
      </c>
      <c r="E27" s="18"/>
      <c r="F27" s="21"/>
      <c r="G27" s="24">
        <f t="shared" si="0"/>
        <v>0</v>
      </c>
      <c r="I27" s="31"/>
    </row>
    <row r="28" spans="1:9" x14ac:dyDescent="0.3">
      <c r="A28" s="10">
        <v>25</v>
      </c>
      <c r="B28" s="32" t="s">
        <v>41</v>
      </c>
      <c r="C28" s="11" t="s">
        <v>87</v>
      </c>
      <c r="D28" s="12">
        <v>3</v>
      </c>
      <c r="E28" s="18"/>
      <c r="F28" s="21"/>
      <c r="G28" s="24">
        <f t="shared" si="0"/>
        <v>0</v>
      </c>
      <c r="I28" s="31"/>
    </row>
    <row r="29" spans="1:9" ht="30" x14ac:dyDescent="0.3">
      <c r="A29" s="10">
        <v>26</v>
      </c>
      <c r="B29" s="32" t="s">
        <v>42</v>
      </c>
      <c r="C29" s="11" t="s">
        <v>88</v>
      </c>
      <c r="D29" s="12">
        <v>3</v>
      </c>
      <c r="E29" s="18"/>
      <c r="F29" s="21"/>
      <c r="G29" s="24">
        <f t="shared" si="0"/>
        <v>0</v>
      </c>
      <c r="I29" s="31"/>
    </row>
    <row r="30" spans="1:9" x14ac:dyDescent="0.3">
      <c r="A30" s="10">
        <v>27</v>
      </c>
      <c r="B30" s="32" t="s">
        <v>44</v>
      </c>
      <c r="C30" s="11" t="s">
        <v>89</v>
      </c>
      <c r="D30" s="12">
        <v>3</v>
      </c>
      <c r="E30" s="18"/>
      <c r="F30" s="21"/>
      <c r="G30" s="24">
        <f t="shared" si="0"/>
        <v>0</v>
      </c>
      <c r="I30" s="31"/>
    </row>
    <row r="31" spans="1:9" ht="30" x14ac:dyDescent="0.3">
      <c r="A31" s="10">
        <v>28</v>
      </c>
      <c r="B31" s="32" t="s">
        <v>45</v>
      </c>
      <c r="C31" s="11" t="s">
        <v>43</v>
      </c>
      <c r="D31" s="12">
        <v>2</v>
      </c>
      <c r="E31" s="18"/>
      <c r="F31" s="21"/>
      <c r="G31" s="24">
        <f t="shared" si="0"/>
        <v>0</v>
      </c>
      <c r="I31" s="31"/>
    </row>
    <row r="32" spans="1:9" ht="30" x14ac:dyDescent="0.3">
      <c r="A32" s="10">
        <v>29</v>
      </c>
      <c r="B32" s="32" t="s">
        <v>46</v>
      </c>
      <c r="C32" s="11" t="s">
        <v>90</v>
      </c>
      <c r="D32" s="12">
        <v>3</v>
      </c>
      <c r="E32" s="18"/>
      <c r="F32" s="21"/>
      <c r="G32" s="24">
        <f t="shared" si="0"/>
        <v>0</v>
      </c>
      <c r="I32" s="31"/>
    </row>
    <row r="33" spans="1:9" ht="30" x14ac:dyDescent="0.3">
      <c r="A33" s="10">
        <v>30</v>
      </c>
      <c r="B33" s="32" t="s">
        <v>47</v>
      </c>
      <c r="C33" s="11" t="s">
        <v>90</v>
      </c>
      <c r="D33" s="12">
        <v>3</v>
      </c>
      <c r="E33" s="18"/>
      <c r="F33" s="21"/>
      <c r="G33" s="24">
        <f t="shared" si="0"/>
        <v>0</v>
      </c>
      <c r="I33" s="31"/>
    </row>
    <row r="34" spans="1:9" ht="45" x14ac:dyDescent="0.3">
      <c r="A34" s="41">
        <v>31</v>
      </c>
      <c r="B34" s="33" t="s">
        <v>48</v>
      </c>
      <c r="C34" s="13" t="s">
        <v>8</v>
      </c>
      <c r="D34" s="14">
        <v>1</v>
      </c>
      <c r="E34" s="29"/>
      <c r="F34" s="30"/>
      <c r="G34" s="25">
        <f t="shared" ref="G34:G67" si="1">F34*D34</f>
        <v>0</v>
      </c>
      <c r="I34" s="31"/>
    </row>
    <row r="35" spans="1:9" ht="30" x14ac:dyDescent="0.3">
      <c r="A35" s="41">
        <v>32</v>
      </c>
      <c r="B35" s="34" t="s">
        <v>49</v>
      </c>
      <c r="C35" s="13" t="s">
        <v>50</v>
      </c>
      <c r="D35" s="14">
        <v>1</v>
      </c>
      <c r="E35" s="29"/>
      <c r="F35" s="30"/>
      <c r="G35" s="25">
        <f t="shared" si="1"/>
        <v>0</v>
      </c>
      <c r="I35" s="31"/>
    </row>
    <row r="36" spans="1:9" ht="30" x14ac:dyDescent="0.3">
      <c r="A36" s="41">
        <v>33</v>
      </c>
      <c r="B36" s="34" t="s">
        <v>51</v>
      </c>
      <c r="C36" s="13" t="s">
        <v>91</v>
      </c>
      <c r="D36" s="14">
        <v>1</v>
      </c>
      <c r="E36" s="29"/>
      <c r="F36" s="30"/>
      <c r="G36" s="25">
        <f t="shared" si="1"/>
        <v>0</v>
      </c>
      <c r="I36" s="31"/>
    </row>
    <row r="37" spans="1:9" ht="45" x14ac:dyDescent="0.3">
      <c r="A37" s="41">
        <v>34</v>
      </c>
      <c r="B37" s="34" t="s">
        <v>52</v>
      </c>
      <c r="C37" s="13" t="s">
        <v>31</v>
      </c>
      <c r="D37" s="14">
        <v>1</v>
      </c>
      <c r="E37" s="29"/>
      <c r="F37" s="30"/>
      <c r="G37" s="25">
        <f t="shared" si="1"/>
        <v>0</v>
      </c>
      <c r="I37" s="31"/>
    </row>
    <row r="38" spans="1:9" ht="45" x14ac:dyDescent="0.3">
      <c r="A38" s="41">
        <v>35</v>
      </c>
      <c r="B38" s="34" t="s">
        <v>53</v>
      </c>
      <c r="C38" s="13" t="s">
        <v>54</v>
      </c>
      <c r="D38" s="14">
        <v>1</v>
      </c>
      <c r="E38" s="29"/>
      <c r="F38" s="30"/>
      <c r="G38" s="25">
        <f t="shared" si="1"/>
        <v>0</v>
      </c>
      <c r="I38" s="31"/>
    </row>
    <row r="39" spans="1:9" ht="45" x14ac:dyDescent="0.3">
      <c r="A39" s="41">
        <v>36</v>
      </c>
      <c r="B39" s="34" t="s">
        <v>55</v>
      </c>
      <c r="C39" s="13" t="s">
        <v>54</v>
      </c>
      <c r="D39" s="14">
        <v>1</v>
      </c>
      <c r="E39" s="29"/>
      <c r="F39" s="30"/>
      <c r="G39" s="25">
        <f t="shared" si="1"/>
        <v>0</v>
      </c>
      <c r="I39" s="31"/>
    </row>
    <row r="40" spans="1:9" ht="90" x14ac:dyDescent="0.3">
      <c r="A40" s="41">
        <v>37</v>
      </c>
      <c r="B40" s="34" t="s">
        <v>56</v>
      </c>
      <c r="C40" s="13" t="s">
        <v>8</v>
      </c>
      <c r="D40" s="14">
        <v>2</v>
      </c>
      <c r="E40" s="29"/>
      <c r="F40" s="30"/>
      <c r="G40" s="25">
        <f t="shared" si="1"/>
        <v>0</v>
      </c>
      <c r="I40" s="31"/>
    </row>
    <row r="41" spans="1:9" ht="90" x14ac:dyDescent="0.3">
      <c r="A41" s="41">
        <v>38</v>
      </c>
      <c r="B41" s="34" t="s">
        <v>57</v>
      </c>
      <c r="C41" s="13" t="s">
        <v>8</v>
      </c>
      <c r="D41" s="14">
        <v>2</v>
      </c>
      <c r="E41" s="29"/>
      <c r="F41" s="30"/>
      <c r="G41" s="25">
        <f t="shared" si="1"/>
        <v>0</v>
      </c>
      <c r="I41" s="31"/>
    </row>
    <row r="42" spans="1:9" ht="45" x14ac:dyDescent="0.3">
      <c r="A42" s="41">
        <v>39</v>
      </c>
      <c r="B42" s="34" t="s">
        <v>58</v>
      </c>
      <c r="C42" s="13" t="s">
        <v>8</v>
      </c>
      <c r="D42" s="14">
        <v>2</v>
      </c>
      <c r="E42" s="29"/>
      <c r="F42" s="30"/>
      <c r="G42" s="25">
        <f t="shared" si="1"/>
        <v>0</v>
      </c>
      <c r="I42" s="31"/>
    </row>
    <row r="43" spans="1:9" ht="60" x14ac:dyDescent="0.3">
      <c r="A43" s="41">
        <v>40</v>
      </c>
      <c r="B43" s="34" t="s">
        <v>59</v>
      </c>
      <c r="C43" s="13" t="s">
        <v>8</v>
      </c>
      <c r="D43" s="14">
        <v>2</v>
      </c>
      <c r="E43" s="29"/>
      <c r="F43" s="30"/>
      <c r="G43" s="25">
        <f t="shared" si="1"/>
        <v>0</v>
      </c>
      <c r="I43" s="31"/>
    </row>
    <row r="44" spans="1:9" ht="60" x14ac:dyDescent="0.3">
      <c r="A44" s="41">
        <v>41</v>
      </c>
      <c r="B44" s="34" t="s">
        <v>60</v>
      </c>
      <c r="C44" s="13" t="s">
        <v>8</v>
      </c>
      <c r="D44" s="14">
        <v>2</v>
      </c>
      <c r="E44" s="29"/>
      <c r="F44" s="30"/>
      <c r="G44" s="25">
        <f t="shared" si="1"/>
        <v>0</v>
      </c>
      <c r="I44" s="31"/>
    </row>
    <row r="45" spans="1:9" ht="90" x14ac:dyDescent="0.3">
      <c r="A45" s="41">
        <v>42</v>
      </c>
      <c r="B45" s="34" t="s">
        <v>61</v>
      </c>
      <c r="C45" s="13" t="s">
        <v>8</v>
      </c>
      <c r="D45" s="14">
        <v>1</v>
      </c>
      <c r="E45" s="29"/>
      <c r="F45" s="30"/>
      <c r="G45" s="25">
        <f t="shared" si="1"/>
        <v>0</v>
      </c>
      <c r="I45" s="31"/>
    </row>
    <row r="46" spans="1:9" ht="30" x14ac:dyDescent="0.3">
      <c r="A46" s="41">
        <v>43</v>
      </c>
      <c r="B46" s="34" t="s">
        <v>62</v>
      </c>
      <c r="C46" s="13"/>
      <c r="D46" s="14">
        <v>2</v>
      </c>
      <c r="E46" s="29"/>
      <c r="F46" s="30"/>
      <c r="G46" s="25">
        <f t="shared" si="1"/>
        <v>0</v>
      </c>
      <c r="I46" s="31"/>
    </row>
    <row r="47" spans="1:9" ht="45" x14ac:dyDescent="0.3">
      <c r="A47" s="41">
        <v>44</v>
      </c>
      <c r="B47" s="34" t="s">
        <v>63</v>
      </c>
      <c r="C47" s="13"/>
      <c r="D47" s="14">
        <v>2</v>
      </c>
      <c r="E47" s="29"/>
      <c r="F47" s="30"/>
      <c r="G47" s="25">
        <f t="shared" si="1"/>
        <v>0</v>
      </c>
      <c r="I47" s="31"/>
    </row>
    <row r="48" spans="1:9" ht="30" x14ac:dyDescent="0.3">
      <c r="A48" s="41">
        <v>45</v>
      </c>
      <c r="B48" s="34" t="s">
        <v>64</v>
      </c>
      <c r="C48" s="13"/>
      <c r="D48" s="14">
        <v>1</v>
      </c>
      <c r="E48" s="29"/>
      <c r="F48" s="30"/>
      <c r="G48" s="25">
        <f t="shared" si="1"/>
        <v>0</v>
      </c>
      <c r="I48" s="31"/>
    </row>
    <row r="49" spans="1:9" ht="45" x14ac:dyDescent="0.3">
      <c r="A49" s="41">
        <v>46</v>
      </c>
      <c r="B49" s="34" t="s">
        <v>65</v>
      </c>
      <c r="C49" s="13"/>
      <c r="D49" s="14">
        <v>2</v>
      </c>
      <c r="E49" s="29"/>
      <c r="F49" s="30"/>
      <c r="G49" s="25">
        <f t="shared" si="1"/>
        <v>0</v>
      </c>
      <c r="I49" s="31"/>
    </row>
    <row r="50" spans="1:9" ht="45" x14ac:dyDescent="0.3">
      <c r="A50" s="41">
        <v>47</v>
      </c>
      <c r="B50" s="34" t="s">
        <v>66</v>
      </c>
      <c r="C50" s="13"/>
      <c r="D50" s="14">
        <v>2</v>
      </c>
      <c r="E50" s="29"/>
      <c r="F50" s="30"/>
      <c r="G50" s="25">
        <f t="shared" si="1"/>
        <v>0</v>
      </c>
      <c r="I50" s="31"/>
    </row>
    <row r="51" spans="1:9" ht="45" x14ac:dyDescent="0.3">
      <c r="A51" s="41">
        <v>48</v>
      </c>
      <c r="B51" s="34" t="s">
        <v>67</v>
      </c>
      <c r="C51" s="13"/>
      <c r="D51" s="14">
        <v>6</v>
      </c>
      <c r="E51" s="29"/>
      <c r="F51" s="30"/>
      <c r="G51" s="25">
        <f t="shared" si="1"/>
        <v>0</v>
      </c>
      <c r="I51" s="31"/>
    </row>
    <row r="52" spans="1:9" ht="30" x14ac:dyDescent="0.3">
      <c r="A52" s="41">
        <v>49</v>
      </c>
      <c r="B52" s="34" t="s">
        <v>68</v>
      </c>
      <c r="C52" s="13"/>
      <c r="D52" s="14">
        <v>1</v>
      </c>
      <c r="E52" s="29"/>
      <c r="F52" s="30"/>
      <c r="G52" s="25">
        <f t="shared" si="1"/>
        <v>0</v>
      </c>
      <c r="I52" s="31"/>
    </row>
    <row r="53" spans="1:9" ht="45" x14ac:dyDescent="0.3">
      <c r="A53" s="41">
        <v>50</v>
      </c>
      <c r="B53" s="34" t="s">
        <v>69</v>
      </c>
      <c r="C53" s="13"/>
      <c r="D53" s="14">
        <v>2</v>
      </c>
      <c r="E53" s="29"/>
      <c r="F53" s="30"/>
      <c r="G53" s="25">
        <f t="shared" si="1"/>
        <v>0</v>
      </c>
      <c r="I53" s="31"/>
    </row>
    <row r="54" spans="1:9" ht="30" x14ac:dyDescent="0.3">
      <c r="A54" s="41">
        <v>51</v>
      </c>
      <c r="B54" s="34" t="s">
        <v>70</v>
      </c>
      <c r="C54" s="13"/>
      <c r="D54" s="14">
        <v>4</v>
      </c>
      <c r="E54" s="29"/>
      <c r="F54" s="30"/>
      <c r="G54" s="25">
        <f t="shared" si="1"/>
        <v>0</v>
      </c>
      <c r="I54" s="31"/>
    </row>
    <row r="55" spans="1:9" ht="45" x14ac:dyDescent="0.3">
      <c r="A55" s="41">
        <v>52</v>
      </c>
      <c r="B55" s="34" t="s">
        <v>71</v>
      </c>
      <c r="C55" s="13"/>
      <c r="D55" s="14">
        <v>2</v>
      </c>
      <c r="E55" s="29"/>
      <c r="F55" s="30"/>
      <c r="G55" s="25">
        <f t="shared" si="1"/>
        <v>0</v>
      </c>
      <c r="I55" s="31"/>
    </row>
    <row r="56" spans="1:9" ht="45" x14ac:dyDescent="0.3">
      <c r="A56" s="41">
        <v>53</v>
      </c>
      <c r="B56" s="34" t="s">
        <v>72</v>
      </c>
      <c r="C56" s="13"/>
      <c r="D56" s="14">
        <v>6</v>
      </c>
      <c r="E56" s="29"/>
      <c r="F56" s="30"/>
      <c r="G56" s="25">
        <f t="shared" si="1"/>
        <v>0</v>
      </c>
    </row>
    <row r="57" spans="1:9" ht="30" x14ac:dyDescent="0.3">
      <c r="A57" s="41">
        <v>54</v>
      </c>
      <c r="B57" s="34" t="s">
        <v>73</v>
      </c>
      <c r="C57" s="13"/>
      <c r="D57" s="14">
        <v>1</v>
      </c>
      <c r="E57" s="29"/>
      <c r="F57" s="30"/>
      <c r="G57" s="25">
        <f t="shared" si="1"/>
        <v>0</v>
      </c>
    </row>
    <row r="58" spans="1:9" ht="42.75" customHeight="1" x14ac:dyDescent="0.3">
      <c r="A58" s="41">
        <v>55</v>
      </c>
      <c r="B58" s="34" t="s">
        <v>74</v>
      </c>
      <c r="C58" s="13"/>
      <c r="D58" s="14">
        <v>5</v>
      </c>
      <c r="E58" s="29"/>
      <c r="F58" s="30"/>
      <c r="G58" s="25">
        <f t="shared" si="1"/>
        <v>0</v>
      </c>
    </row>
    <row r="59" spans="1:9" ht="45" customHeight="1" x14ac:dyDescent="0.3">
      <c r="A59" s="41">
        <v>56</v>
      </c>
      <c r="B59" s="34" t="s">
        <v>75</v>
      </c>
      <c r="C59" s="13"/>
      <c r="D59" s="14">
        <v>1</v>
      </c>
      <c r="E59" s="29"/>
      <c r="F59" s="30"/>
      <c r="G59" s="25">
        <f t="shared" si="1"/>
        <v>0</v>
      </c>
    </row>
    <row r="60" spans="1:9" ht="42.75" customHeight="1" x14ac:dyDescent="0.3">
      <c r="A60" s="41">
        <v>57</v>
      </c>
      <c r="B60" s="34" t="s">
        <v>76</v>
      </c>
      <c r="C60" s="13"/>
      <c r="D60" s="14">
        <v>2</v>
      </c>
      <c r="E60" s="29"/>
      <c r="F60" s="30"/>
      <c r="G60" s="25">
        <f t="shared" si="1"/>
        <v>0</v>
      </c>
    </row>
    <row r="61" spans="1:9" ht="34.5" customHeight="1" x14ac:dyDescent="0.3">
      <c r="A61" s="41">
        <v>58</v>
      </c>
      <c r="B61" s="34" t="s">
        <v>77</v>
      </c>
      <c r="C61" s="13"/>
      <c r="D61" s="14">
        <v>4</v>
      </c>
      <c r="E61" s="29"/>
      <c r="F61" s="30"/>
      <c r="G61" s="25">
        <f t="shared" si="1"/>
        <v>0</v>
      </c>
    </row>
    <row r="62" spans="1:9" ht="37.5" customHeight="1" x14ac:dyDescent="0.3">
      <c r="A62" s="41">
        <v>59</v>
      </c>
      <c r="B62" s="34" t="s">
        <v>78</v>
      </c>
      <c r="C62" s="13"/>
      <c r="D62" s="14">
        <v>2</v>
      </c>
      <c r="E62" s="29"/>
      <c r="F62" s="30"/>
      <c r="G62" s="25">
        <f t="shared" si="1"/>
        <v>0</v>
      </c>
    </row>
    <row r="63" spans="1:9" ht="38.25" customHeight="1" x14ac:dyDescent="0.3">
      <c r="A63" s="41">
        <v>60</v>
      </c>
      <c r="B63" s="34" t="s">
        <v>79</v>
      </c>
      <c r="C63" s="13"/>
      <c r="D63" s="14">
        <v>2</v>
      </c>
      <c r="E63" s="29"/>
      <c r="F63" s="30"/>
      <c r="G63" s="25">
        <f t="shared" si="1"/>
        <v>0</v>
      </c>
    </row>
    <row r="64" spans="1:9" ht="34.5" customHeight="1" x14ac:dyDescent="0.3">
      <c r="A64" s="41">
        <v>61</v>
      </c>
      <c r="B64" s="34" t="s">
        <v>80</v>
      </c>
      <c r="C64" s="13"/>
      <c r="D64" s="14">
        <v>2</v>
      </c>
      <c r="E64" s="29"/>
      <c r="F64" s="30"/>
      <c r="G64" s="25">
        <f t="shared" si="1"/>
        <v>0</v>
      </c>
    </row>
    <row r="65" spans="1:7" ht="30" x14ac:dyDescent="0.3">
      <c r="A65" s="41">
        <v>62</v>
      </c>
      <c r="B65" s="34" t="s">
        <v>81</v>
      </c>
      <c r="C65" s="13"/>
      <c r="D65" s="14">
        <v>2</v>
      </c>
      <c r="E65" s="29"/>
      <c r="F65" s="30"/>
      <c r="G65" s="25">
        <f t="shared" si="1"/>
        <v>0</v>
      </c>
    </row>
    <row r="66" spans="1:7" ht="30" x14ac:dyDescent="0.3">
      <c r="A66" s="41">
        <v>63</v>
      </c>
      <c r="B66" s="34" t="s">
        <v>82</v>
      </c>
      <c r="C66" s="13"/>
      <c r="D66" s="14">
        <v>2</v>
      </c>
      <c r="E66" s="29"/>
      <c r="F66" s="30"/>
      <c r="G66" s="25">
        <f t="shared" si="1"/>
        <v>0</v>
      </c>
    </row>
    <row r="67" spans="1:7" ht="30.75" thickBot="1" x14ac:dyDescent="0.35">
      <c r="A67" s="42">
        <v>64</v>
      </c>
      <c r="B67" s="35" t="s">
        <v>83</v>
      </c>
      <c r="C67" s="36"/>
      <c r="D67" s="37">
        <v>2</v>
      </c>
      <c r="E67" s="38"/>
      <c r="F67" s="39"/>
      <c r="G67" s="40">
        <f t="shared" si="1"/>
        <v>0</v>
      </c>
    </row>
    <row r="68" spans="1:7" ht="17.25" thickBot="1" x14ac:dyDescent="0.35"/>
    <row r="69" spans="1:7" x14ac:dyDescent="0.3">
      <c r="E69" s="43" t="s">
        <v>7</v>
      </c>
      <c r="F69" s="44"/>
      <c r="G69" s="47">
        <f>SUM(G4:G67)</f>
        <v>0</v>
      </c>
    </row>
    <row r="70" spans="1:7" ht="17.25" thickBot="1" x14ac:dyDescent="0.35">
      <c r="E70" s="45"/>
      <c r="F70" s="46"/>
      <c r="G70" s="48"/>
    </row>
  </sheetData>
  <sheetProtection algorithmName="SHA-512" hashValue="MTUz/Hztnx9sgifScAa8hJpanRZlYRrbR6sF3h6j3ys5vQGGx4pq0L13sS41RS2Dshxqcf/LNPlGMKLZ3n9uhA==" saltValue="y+ElbYRxpyxLWrJLY7bNSQ==" spinCount="100000" sheet="1" objects="1" scenarios="1"/>
  <mergeCells count="3">
    <mergeCell ref="E69:F70"/>
    <mergeCell ref="G69:G70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5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2022-10-04T10:37:47Z</dcterms:modified>
</cp:coreProperties>
</file>