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dis-pa-01\Ufficio Risorse\Servizio Acquisti\LABORATORI\2022\Materiale di consumo\Gara biennale\Documenti di gara\"/>
    </mc:Choice>
  </mc:AlternateContent>
  <bookViews>
    <workbookView xWindow="120" yWindow="150" windowWidth="24915" windowHeight="12075"/>
  </bookViews>
  <sheets>
    <sheet name="Lotto 6" sheetId="1" r:id="rId1"/>
  </sheets>
  <calcPr calcId="162913"/>
</workbook>
</file>

<file path=xl/calcChain.xml><?xml version="1.0" encoding="utf-8"?>
<calcChain xmlns="http://schemas.openxmlformats.org/spreadsheetml/2006/main">
  <c r="G21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2" i="1" l="1"/>
</calcChain>
</file>

<file path=xl/sharedStrings.xml><?xml version="1.0" encoding="utf-8"?>
<sst xmlns="http://schemas.openxmlformats.org/spreadsheetml/2006/main" count="111" uniqueCount="74">
  <si>
    <t>Riga</t>
  </si>
  <si>
    <t>Descrizione</t>
  </si>
  <si>
    <t>Formato</t>
  </si>
  <si>
    <t>Qtà richieste</t>
  </si>
  <si>
    <t>Note</t>
  </si>
  <si>
    <t>Prezzo unitario (IVA esclusa)</t>
  </si>
  <si>
    <t>Prezzo Totale per riga</t>
  </si>
  <si>
    <t>Prezzo "a corpo" dell'intera fornitura &gt;&gt;&gt;</t>
  </si>
  <si>
    <t>fiala da 1 ml</t>
  </si>
  <si>
    <t>LOTTO 6 - STANDARD E CONSUMABILI A MARCHIO "RESTEK" DA INVIARE AL LABORATORIO CHIMICO DI PALERMO</t>
  </si>
  <si>
    <t>Connector presstight Universal cod. RE20400</t>
  </si>
  <si>
    <t>conf. da 5</t>
  </si>
  <si>
    <t>EXP DIRECT CONNECT HOLDER FOR EXP GUARD CARTRIGES INCLUDES FITTING &amp; FERRULES cod. RE25808</t>
  </si>
  <si>
    <t>PEZZO</t>
  </si>
  <si>
    <t>RAPTOR HILIC-SI 2,7 UM 50 x 2,1 mm cod. RE9310A52</t>
  </si>
  <si>
    <t>RAPTOR HILIC-SI GUARD  5 x 2,1 mm cod. RE9310A0252</t>
  </si>
  <si>
    <t>Raptor Polar X 2.7um 30 x 2.1mm cod. RE9311A32</t>
  </si>
  <si>
    <t>Raptor Polar X 2.7um EXP Guard Column 10 531,00 0,0
Cartridges 5 x 2.1mm 3pk cod. RE9311A0252</t>
  </si>
  <si>
    <t>MOSH/MOAH Standard 150-600ug/mL Toluene cod. RE31070</t>
  </si>
  <si>
    <t>MOSH/MOAH Retention Time Standard 100ug/mL Cyclohexane cod. RE31076</t>
  </si>
  <si>
    <t>ODS- VOA Stock Mix 8260B MegaMix Calibration Mix 1mL 2000ug/mL PTM
cod. RE30633</t>
  </si>
  <si>
    <t>ODS- VOA Mix 8000 series method 8260A 
Surrogate Std 2500 ug/ml PT&amp;M  cod. RE30240</t>
  </si>
  <si>
    <t>ODS- VOA Mix 8000 series method 8260 Surrogate 
Std 2500 ug/ml PT&amp;M cod. RE30073</t>
  </si>
  <si>
    <t>MOSH/MOAH Retention Time Standard 100ug/mL 
Cyclohexane cod. RE31076</t>
  </si>
  <si>
    <t>Raptor Biphenyl 2.7um 100 x 2.1mm cod. RE9309A12</t>
  </si>
  <si>
    <t>Raptor Biphenyl 2.7um EXPÂ® Guard Column 
Cartridges 5 x 2.1mm 3-pk</t>
  </si>
  <si>
    <t>VOA Mix chlorobenzene-d5 2000ug/ml P&amp;T 
methanol cod. RE30223</t>
  </si>
  <si>
    <t>1ml</t>
  </si>
  <si>
    <t>VOA Mix 8000 series method 8260A Internal Std 
2500ug/ml PT&amp;M cod. RE30241</t>
  </si>
  <si>
    <t>VOA Stock Standard OLC 3.2 VOA Non-Ketone 
Deuterated Monitoring Compounds 1mL
500ug/mL Methanol -d cod. RE30624</t>
  </si>
  <si>
    <t>LC Multi-Residue Pesticide Mix #1 100ug/mL Acetonitrile cod. RE31972</t>
  </si>
  <si>
    <t>LC Multi-Residue Pesticide Mix #2 100ug/mL Acetonitrile cod. RE31973</t>
  </si>
  <si>
    <t>LC Multi-Residue Pesticide Mix #3 100ug/mL Acetonitrile cod. RE31974</t>
  </si>
  <si>
    <t>LC Multi-Residue Pesticide Mix #4 100ug/mL Acetonitrile cod. RE31975</t>
  </si>
  <si>
    <t>LC Multi-Residue Pesticide Mix #5 100ug/mL Acetonitrile cod. RE31976</t>
  </si>
  <si>
    <t>LC Multi-Residue Pesticide Mix #6 100ug/mL Acetonitrile cod. RE31977</t>
  </si>
  <si>
    <t>LC Multi-Residue Pesticide Mix #7 100ug/mL Acetonitrile cod. RE31978</t>
  </si>
  <si>
    <t>LC Multi-Residue Pesticide Mix #8 100ug/mL Acetonitrile cod. RE31979</t>
  </si>
  <si>
    <t>LC Multi-Residue Pesticide Mix #9 100ug/mL Acetonitrile cod. RE31980</t>
  </si>
  <si>
    <t>LC Multi-Residue Pesticides Std #10 100ug/mL Methanol cod. RE31981</t>
  </si>
  <si>
    <t>GC Multiresidue Pesticide Std #1 -OPP 100ug/mL Toluene cod. RE32563</t>
  </si>
  <si>
    <t>GC Multiresidue Pesticide Std #2-OCP 100ug/mL Toluene cod. RE32564</t>
  </si>
  <si>
    <t>GC Multiresidue Pesticide Std #3 -ONP 100ug/mL Toluene/Acetonitrile (99:1) cod. RE32565</t>
  </si>
  <si>
    <t>GC Multiresidue Pesticide Std #4 -ONP 100ug/mL Toluene cod. RE32566</t>
  </si>
  <si>
    <t>GC Multiresidue Pesticide Std #5 -ONP 100ug/mL Toluene cod. RE32567</t>
  </si>
  <si>
    <t>GC Multiresidue Pesticide Std #6 -SPP 100ug/mL Toluene cod. RE32568</t>
  </si>
  <si>
    <t>GC Multiresidue Pesticide Std #7- HME 100ug/mL Toluene cod. RE32569</t>
  </si>
  <si>
    <t>GC Multiresidue Pesticide Std #8 -OPP 100ug/mL Toluene cod. RE32570</t>
  </si>
  <si>
    <t>GC Multiresidue Pesticide Std #9-OPP 100ug/mL Toluene cod. RE32571</t>
  </si>
  <si>
    <t>Pesticide Mixture OrganoNitrogen Pesticide Mix #1 (Rev) Method 525.2 1mL 500ug/mL Acetone cod. RE33012</t>
  </si>
  <si>
    <t>1 ml</t>
  </si>
  <si>
    <t>Pesticide Mix Minnesota MN Ag List 1 Pesticides Mix A Acetone cod. RE32406</t>
  </si>
  <si>
    <t>Pesticide Mix 8000 series 8140/41 Calibration Std A OP Pesticides 200ug/ml hexane/acetone cod. RE32277</t>
  </si>
  <si>
    <t>Atrazine-d5 Standard 100ug/mL Acetonitrile cod. RE31984</t>
  </si>
  <si>
    <t>Dichlorvos-d6 Standard 100ug/mL Acetone cod. RE31987</t>
  </si>
  <si>
    <t>Dimethoate-d6 Standard 100ug/mL Acetonitrile cod. RE31988</t>
  </si>
  <si>
    <t>Diuron-d6 Standard 100ug/mL Acetonitrile cod. RE31989</t>
  </si>
  <si>
    <t>Linuron-d6 Standard 100ug/mL Acetonitrile cod. RE31990</t>
  </si>
  <si>
    <t>Pesticide Stock Std Glyphosate 5mL 1000ug/mL DI Water cod. RE32427</t>
  </si>
  <si>
    <t>5 ml</t>
  </si>
  <si>
    <t>Fatty acid methyl ester FAME #19 Mix 50mg neat non-hazardous cod. RE35025</t>
  </si>
  <si>
    <t>Fatty acid methyl ester FAME #16 Mix 50mg neat non-hazardous cod. RE35022</t>
  </si>
  <si>
    <t>Polyimide Resin 5 Grams cod. RE20445</t>
  </si>
  <si>
    <t>Fragrance Allergen Standards Kit cod. RE33105</t>
  </si>
  <si>
    <t>Terpenes MegaMix #1 2500ug/mL Isopropanol cod. RE34142</t>
  </si>
  <si>
    <t>Terpenes MegaMix #2 2500ug/mL Toluene cod. RE34143</t>
  </si>
  <si>
    <t>Fragrance Materials Test Mix 0.1-35.7wt./wt.% None 0.5mL/ampul COC cod. RE31807</t>
  </si>
  <si>
    <t>fiala da 0,5 ml</t>
  </si>
  <si>
    <t>Rxi-5HT Cap. Column 15m 0.32mm ID 0.10um cod. RE13906</t>
  </si>
  <si>
    <t>EXP Direct Connect Holder For EXP Guard Cartridges Includes fitting &amp; ferrules cod. RE25808</t>
  </si>
  <si>
    <t>Raptor HILIC-Si Guard 5 x 2.1mm cod. RE9310A0252</t>
  </si>
  <si>
    <t>Raptor HILIC-Si 2.7um 50 x 2.1mm cod. RE9310A52</t>
  </si>
  <si>
    <t>Miscela FAME NLEA ( 28 componenti)</t>
  </si>
  <si>
    <t>30 mg/ml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</si>
</sst>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_-;\-* #,##0_-;_-* &quot;-&quot;??_-;_-@_-"/>
    <numFmt numFmtId="166" formatCode="&quot;€&quot;\ #,##0.00"/>
    <numFmt numFmtId="167" formatCode="#,##0.00\ &quot;€&quot;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1"/>
      <name val="Trebuchet MS"/>
      <family val="2"/>
    </font>
    <font>
      <sz val="11"/>
      <name val="Trebuchet MS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/>
    <xf numFmtId="0" fontId="3" fillId="0" borderId="0" xfId="0" applyFont="1" applyAlignment="1" applyProtection="1"/>
    <xf numFmtId="0" fontId="3" fillId="2" borderId="3" xfId="0" applyFont="1" applyFill="1" applyBorder="1" applyAlignment="1">
      <alignment vertical="top" wrapText="1"/>
    </xf>
    <xf numFmtId="165" fontId="3" fillId="2" borderId="2" xfId="1" applyNumberFormat="1" applyFont="1" applyFill="1" applyBorder="1" applyAlignment="1" applyProtection="1">
      <alignment horizontal="left" vertical="top" wrapText="1"/>
    </xf>
    <xf numFmtId="165" fontId="3" fillId="2" borderId="3" xfId="1" applyNumberFormat="1" applyFont="1" applyFill="1" applyBorder="1" applyAlignment="1" applyProtection="1">
      <alignment horizontal="left" vertical="top" wrapText="1"/>
    </xf>
    <xf numFmtId="165" fontId="3" fillId="2" borderId="3" xfId="1" applyNumberFormat="1" applyFont="1" applyFill="1" applyBorder="1" applyAlignment="1" applyProtection="1">
      <alignment horizontal="center" vertical="top" wrapText="1"/>
    </xf>
    <xf numFmtId="0" fontId="4" fillId="4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165" fontId="3" fillId="0" borderId="0" xfId="1" applyNumberFormat="1" applyFont="1" applyAlignment="1">
      <alignment horizontal="right"/>
    </xf>
    <xf numFmtId="0" fontId="4" fillId="3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 applyProtection="1">
      <alignment horizontal="justify" vertical="top" wrapText="1"/>
      <protection locked="0"/>
    </xf>
    <xf numFmtId="0" fontId="4" fillId="4" borderId="6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Alignment="1"/>
    <xf numFmtId="167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167" fontId="4" fillId="4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3" xfId="2" applyFont="1" applyFill="1" applyBorder="1" applyAlignment="1" applyProtection="1">
      <alignment horizontal="center" vertical="center" wrapText="1"/>
    </xf>
    <xf numFmtId="166" fontId="6" fillId="4" borderId="5" xfId="0" applyNumberFormat="1" applyFont="1" applyFill="1" applyBorder="1" applyAlignment="1" applyProtection="1">
      <alignment horizontal="center" vertical="center" wrapText="1"/>
    </xf>
    <xf numFmtId="166" fontId="6" fillId="4" borderId="7" xfId="0" applyNumberFormat="1" applyFont="1" applyFill="1" applyBorder="1" applyAlignment="1" applyProtection="1">
      <alignment horizontal="center" vertical="center" wrapText="1"/>
    </xf>
    <xf numFmtId="164" fontId="5" fillId="0" borderId="0" xfId="2" applyFont="1" applyAlignment="1">
      <alignment horizontal="center" vertical="center"/>
    </xf>
    <xf numFmtId="0" fontId="4" fillId="3" borderId="1" xfId="0" applyFont="1" applyFill="1" applyBorder="1" applyAlignment="1" applyProtection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4" borderId="6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 applyProtection="1">
      <alignment horizontal="justify" vertical="top" wrapText="1"/>
      <protection locked="0"/>
    </xf>
    <xf numFmtId="167" fontId="4" fillId="4" borderId="16" xfId="0" applyNumberFormat="1" applyFont="1" applyFill="1" applyBorder="1" applyAlignment="1" applyProtection="1">
      <alignment horizontal="center" vertical="center" wrapText="1"/>
      <protection locked="0"/>
    </xf>
    <xf numFmtId="166" fontId="6" fillId="4" borderId="17" xfId="0" applyNumberFormat="1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>
      <alignment horizontal="left" vertical="top" wrapText="1"/>
    </xf>
    <xf numFmtId="0" fontId="2" fillId="5" borderId="8" xfId="0" applyFont="1" applyFill="1" applyBorder="1" applyAlignment="1">
      <alignment horizontal="center" vertical="center" wrapText="1"/>
    </xf>
    <xf numFmtId="0" fontId="0" fillId="0" borderId="10" xfId="0" applyBorder="1" applyAlignment="1"/>
    <xf numFmtId="0" fontId="0" fillId="0" borderId="12" xfId="0" applyBorder="1" applyAlignment="1"/>
    <xf numFmtId="0" fontId="0" fillId="0" borderId="14" xfId="0" applyBorder="1" applyAlignment="1"/>
    <xf numFmtId="166" fontId="6" fillId="5" borderId="11" xfId="2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3">
    <cellStyle name="Euro" xfId="2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workbookViewId="0">
      <selection activeCell="H1" sqref="H1"/>
    </sheetView>
  </sheetViews>
  <sheetFormatPr defaultRowHeight="16.5" x14ac:dyDescent="0.3"/>
  <cols>
    <col min="1" max="1" width="5.7109375" style="1" customWidth="1"/>
    <col min="2" max="2" width="55" style="1" customWidth="1"/>
    <col min="3" max="3" width="13.85546875" style="13" customWidth="1"/>
    <col min="4" max="4" width="10.85546875" style="13" customWidth="1"/>
    <col min="5" max="5" width="31.85546875" style="17" customWidth="1"/>
    <col min="6" max="6" width="15.85546875" style="25" customWidth="1"/>
    <col min="7" max="7" width="19.85546875" style="23" customWidth="1"/>
    <col min="8" max="16384" width="9.140625" style="1"/>
  </cols>
  <sheetData>
    <row r="1" spans="1:7" ht="20.25" customHeight="1" x14ac:dyDescent="0.3">
      <c r="A1" s="41" t="s">
        <v>9</v>
      </c>
      <c r="B1" s="42"/>
      <c r="C1" s="42"/>
      <c r="D1" s="42"/>
      <c r="E1" s="42"/>
      <c r="F1" s="42"/>
      <c r="G1" s="43"/>
    </row>
    <row r="2" spans="1:7" s="2" customFormat="1" ht="15.95" customHeight="1" thickBot="1" x14ac:dyDescent="0.35">
      <c r="A2" s="44"/>
      <c r="B2" s="45"/>
      <c r="C2" s="45"/>
      <c r="D2" s="45"/>
      <c r="E2" s="45"/>
      <c r="F2" s="45"/>
      <c r="G2" s="46"/>
    </row>
    <row r="3" spans="1:7" ht="33.75" thickBot="1" x14ac:dyDescent="0.35">
      <c r="A3" s="3" t="s">
        <v>0</v>
      </c>
      <c r="B3" s="4" t="s">
        <v>1</v>
      </c>
      <c r="C3" s="5" t="s">
        <v>2</v>
      </c>
      <c r="D3" s="6" t="s">
        <v>3</v>
      </c>
      <c r="E3" s="14" t="s">
        <v>4</v>
      </c>
      <c r="F3" s="24" t="s">
        <v>5</v>
      </c>
      <c r="G3" s="20" t="s">
        <v>6</v>
      </c>
    </row>
    <row r="4" spans="1:7" x14ac:dyDescent="0.3">
      <c r="A4" s="7">
        <v>1</v>
      </c>
      <c r="B4" s="27" t="s">
        <v>10</v>
      </c>
      <c r="C4" s="8" t="s">
        <v>11</v>
      </c>
      <c r="D4" s="9">
        <v>10</v>
      </c>
      <c r="E4" s="15"/>
      <c r="F4" s="18"/>
      <c r="G4" s="21">
        <f t="shared" ref="G4:G36" si="0">F4*D4</f>
        <v>0</v>
      </c>
    </row>
    <row r="5" spans="1:7" ht="30" x14ac:dyDescent="0.3">
      <c r="A5" s="10">
        <v>2</v>
      </c>
      <c r="B5" s="27" t="s">
        <v>12</v>
      </c>
      <c r="C5" s="11" t="s">
        <v>13</v>
      </c>
      <c r="D5" s="12">
        <v>1</v>
      </c>
      <c r="E5" s="16"/>
      <c r="F5" s="19"/>
      <c r="G5" s="22">
        <f t="shared" si="0"/>
        <v>0</v>
      </c>
    </row>
    <row r="6" spans="1:7" x14ac:dyDescent="0.3">
      <c r="A6" s="10">
        <v>3</v>
      </c>
      <c r="B6" s="27" t="s">
        <v>14</v>
      </c>
      <c r="C6" s="11" t="s">
        <v>13</v>
      </c>
      <c r="D6" s="12">
        <v>1</v>
      </c>
      <c r="E6" s="16"/>
      <c r="F6" s="19"/>
      <c r="G6" s="22">
        <f t="shared" si="0"/>
        <v>0</v>
      </c>
    </row>
    <row r="7" spans="1:7" x14ac:dyDescent="0.3">
      <c r="A7" s="10">
        <v>4</v>
      </c>
      <c r="B7" s="27" t="s">
        <v>15</v>
      </c>
      <c r="C7" s="11" t="s">
        <v>13</v>
      </c>
      <c r="D7" s="12">
        <v>1</v>
      </c>
      <c r="E7" s="16"/>
      <c r="F7" s="19"/>
      <c r="G7" s="22">
        <f t="shared" si="0"/>
        <v>0</v>
      </c>
    </row>
    <row r="8" spans="1:7" x14ac:dyDescent="0.3">
      <c r="A8" s="10">
        <v>5</v>
      </c>
      <c r="B8" s="27" t="s">
        <v>16</v>
      </c>
      <c r="C8" s="11" t="s">
        <v>13</v>
      </c>
      <c r="D8" s="12">
        <v>2</v>
      </c>
      <c r="E8" s="16"/>
      <c r="F8" s="19"/>
      <c r="G8" s="22">
        <f t="shared" si="0"/>
        <v>0</v>
      </c>
    </row>
    <row r="9" spans="1:7" ht="30" x14ac:dyDescent="0.3">
      <c r="A9" s="10">
        <v>6</v>
      </c>
      <c r="B9" s="27" t="s">
        <v>17</v>
      </c>
      <c r="C9" s="11" t="s">
        <v>13</v>
      </c>
      <c r="D9" s="12">
        <v>10</v>
      </c>
      <c r="E9" s="16"/>
      <c r="F9" s="19"/>
      <c r="G9" s="22">
        <f t="shared" si="0"/>
        <v>0</v>
      </c>
    </row>
    <row r="10" spans="1:7" x14ac:dyDescent="0.3">
      <c r="A10" s="10">
        <v>7</v>
      </c>
      <c r="B10" s="27" t="s">
        <v>18</v>
      </c>
      <c r="C10" s="11" t="s">
        <v>8</v>
      </c>
      <c r="D10" s="12">
        <v>2</v>
      </c>
      <c r="E10" s="16"/>
      <c r="F10" s="19"/>
      <c r="G10" s="22">
        <f t="shared" si="0"/>
        <v>0</v>
      </c>
    </row>
    <row r="11" spans="1:7" ht="30" x14ac:dyDescent="0.3">
      <c r="A11" s="10">
        <v>8</v>
      </c>
      <c r="B11" s="27" t="s">
        <v>19</v>
      </c>
      <c r="C11" s="11" t="s">
        <v>8</v>
      </c>
      <c r="D11" s="12">
        <v>2</v>
      </c>
      <c r="E11" s="16"/>
      <c r="F11" s="19"/>
      <c r="G11" s="22">
        <f t="shared" si="0"/>
        <v>0</v>
      </c>
    </row>
    <row r="12" spans="1:7" ht="45" x14ac:dyDescent="0.3">
      <c r="A12" s="10">
        <v>9</v>
      </c>
      <c r="B12" s="27" t="s">
        <v>20</v>
      </c>
      <c r="C12" s="11"/>
      <c r="D12" s="12">
        <v>2</v>
      </c>
      <c r="E12" s="16"/>
      <c r="F12" s="19"/>
      <c r="G12" s="22">
        <f t="shared" si="0"/>
        <v>0</v>
      </c>
    </row>
    <row r="13" spans="1:7" ht="30" x14ac:dyDescent="0.3">
      <c r="A13" s="10">
        <v>10</v>
      </c>
      <c r="B13" s="27" t="s">
        <v>21</v>
      </c>
      <c r="C13" s="11" t="s">
        <v>8</v>
      </c>
      <c r="D13" s="12">
        <v>2</v>
      </c>
      <c r="E13" s="16"/>
      <c r="F13" s="19"/>
      <c r="G13" s="22">
        <f t="shared" si="0"/>
        <v>0</v>
      </c>
    </row>
    <row r="14" spans="1:7" ht="30" x14ac:dyDescent="0.3">
      <c r="A14" s="10">
        <v>11</v>
      </c>
      <c r="B14" s="27" t="s">
        <v>22</v>
      </c>
      <c r="C14" s="11" t="s">
        <v>8</v>
      </c>
      <c r="D14" s="12">
        <v>2</v>
      </c>
      <c r="E14" s="16"/>
      <c r="F14" s="19"/>
      <c r="G14" s="22">
        <f t="shared" si="0"/>
        <v>0</v>
      </c>
    </row>
    <row r="15" spans="1:7" ht="30" x14ac:dyDescent="0.3">
      <c r="A15" s="10">
        <v>12</v>
      </c>
      <c r="B15" s="27" t="s">
        <v>23</v>
      </c>
      <c r="C15" s="11" t="s">
        <v>8</v>
      </c>
      <c r="D15" s="12">
        <v>1</v>
      </c>
      <c r="E15" s="16"/>
      <c r="F15" s="19"/>
      <c r="G15" s="22">
        <f t="shared" si="0"/>
        <v>0</v>
      </c>
    </row>
    <row r="16" spans="1:7" x14ac:dyDescent="0.3">
      <c r="A16" s="10">
        <v>13</v>
      </c>
      <c r="B16" s="27" t="s">
        <v>24</v>
      </c>
      <c r="C16" s="11"/>
      <c r="D16" s="12">
        <v>4</v>
      </c>
      <c r="E16" s="16"/>
      <c r="F16" s="19"/>
      <c r="G16" s="22">
        <f t="shared" si="0"/>
        <v>0</v>
      </c>
    </row>
    <row r="17" spans="1:9" ht="30" x14ac:dyDescent="0.3">
      <c r="A17" s="10">
        <v>14</v>
      </c>
      <c r="B17" s="27" t="s">
        <v>25</v>
      </c>
      <c r="C17" s="11"/>
      <c r="D17" s="12">
        <v>5</v>
      </c>
      <c r="E17" s="16"/>
      <c r="F17" s="19"/>
      <c r="G17" s="22">
        <f t="shared" si="0"/>
        <v>0</v>
      </c>
    </row>
    <row r="18" spans="1:9" ht="30" x14ac:dyDescent="0.3">
      <c r="A18" s="10">
        <v>15</v>
      </c>
      <c r="B18" s="27" t="s">
        <v>26</v>
      </c>
      <c r="C18" s="11" t="s">
        <v>27</v>
      </c>
      <c r="D18" s="12">
        <v>2</v>
      </c>
      <c r="E18" s="16"/>
      <c r="F18" s="19"/>
      <c r="G18" s="22">
        <f t="shared" si="0"/>
        <v>0</v>
      </c>
    </row>
    <row r="19" spans="1:9" ht="30" x14ac:dyDescent="0.3">
      <c r="A19" s="10">
        <v>16</v>
      </c>
      <c r="B19" s="27" t="s">
        <v>28</v>
      </c>
      <c r="C19" s="11" t="s">
        <v>8</v>
      </c>
      <c r="D19" s="12">
        <v>2</v>
      </c>
      <c r="E19" s="16"/>
      <c r="F19" s="19"/>
      <c r="G19" s="22">
        <f t="shared" si="0"/>
        <v>0</v>
      </c>
    </row>
    <row r="20" spans="1:9" ht="45" x14ac:dyDescent="0.3">
      <c r="A20" s="10">
        <v>17</v>
      </c>
      <c r="B20" s="27" t="s">
        <v>29</v>
      </c>
      <c r="C20" s="11"/>
      <c r="D20" s="12">
        <v>2</v>
      </c>
      <c r="E20" s="16"/>
      <c r="F20" s="19"/>
      <c r="G20" s="22">
        <f t="shared" si="0"/>
        <v>0</v>
      </c>
    </row>
    <row r="21" spans="1:9" x14ac:dyDescent="0.3">
      <c r="A21" s="10">
        <v>18</v>
      </c>
      <c r="B21" s="27" t="s">
        <v>72</v>
      </c>
      <c r="C21" s="11" t="s">
        <v>73</v>
      </c>
      <c r="D21" s="12">
        <v>2</v>
      </c>
      <c r="E21" s="16"/>
      <c r="F21" s="19"/>
      <c r="G21" s="22">
        <f t="shared" si="0"/>
        <v>0</v>
      </c>
    </row>
    <row r="22" spans="1:9" ht="30" x14ac:dyDescent="0.3">
      <c r="A22" s="10">
        <v>19</v>
      </c>
      <c r="B22" s="27" t="s">
        <v>30</v>
      </c>
      <c r="C22" s="11" t="s">
        <v>8</v>
      </c>
      <c r="D22" s="12">
        <v>4</v>
      </c>
      <c r="E22" s="16"/>
      <c r="F22" s="19"/>
      <c r="G22" s="22">
        <f t="shared" si="0"/>
        <v>0</v>
      </c>
      <c r="I22" s="26"/>
    </row>
    <row r="23" spans="1:9" ht="30" x14ac:dyDescent="0.3">
      <c r="A23" s="10">
        <v>20</v>
      </c>
      <c r="B23" s="27" t="s">
        <v>31</v>
      </c>
      <c r="C23" s="11" t="s">
        <v>8</v>
      </c>
      <c r="D23" s="12">
        <v>4</v>
      </c>
      <c r="E23" s="16"/>
      <c r="F23" s="19"/>
      <c r="G23" s="22">
        <f t="shared" si="0"/>
        <v>0</v>
      </c>
      <c r="I23" s="26"/>
    </row>
    <row r="24" spans="1:9" ht="30" x14ac:dyDescent="0.3">
      <c r="A24" s="10">
        <v>21</v>
      </c>
      <c r="B24" s="27" t="s">
        <v>32</v>
      </c>
      <c r="C24" s="11" t="s">
        <v>8</v>
      </c>
      <c r="D24" s="12">
        <v>4</v>
      </c>
      <c r="E24" s="16"/>
      <c r="F24" s="19"/>
      <c r="G24" s="22">
        <f t="shared" si="0"/>
        <v>0</v>
      </c>
      <c r="I24" s="26"/>
    </row>
    <row r="25" spans="1:9" ht="30" x14ac:dyDescent="0.3">
      <c r="A25" s="10">
        <v>22</v>
      </c>
      <c r="B25" s="27" t="s">
        <v>33</v>
      </c>
      <c r="C25" s="11" t="s">
        <v>8</v>
      </c>
      <c r="D25" s="12">
        <v>4</v>
      </c>
      <c r="E25" s="16"/>
      <c r="F25" s="19"/>
      <c r="G25" s="22">
        <f t="shared" si="0"/>
        <v>0</v>
      </c>
      <c r="I25" s="26"/>
    </row>
    <row r="26" spans="1:9" ht="30" x14ac:dyDescent="0.3">
      <c r="A26" s="10">
        <v>23</v>
      </c>
      <c r="B26" s="27" t="s">
        <v>34</v>
      </c>
      <c r="C26" s="11" t="s">
        <v>8</v>
      </c>
      <c r="D26" s="12">
        <v>4</v>
      </c>
      <c r="E26" s="16"/>
      <c r="F26" s="19"/>
      <c r="G26" s="22">
        <f t="shared" si="0"/>
        <v>0</v>
      </c>
      <c r="I26" s="26"/>
    </row>
    <row r="27" spans="1:9" ht="30" x14ac:dyDescent="0.3">
      <c r="A27" s="10">
        <v>24</v>
      </c>
      <c r="B27" s="27" t="s">
        <v>35</v>
      </c>
      <c r="C27" s="11" t="s">
        <v>8</v>
      </c>
      <c r="D27" s="12">
        <v>4</v>
      </c>
      <c r="E27" s="16"/>
      <c r="F27" s="19"/>
      <c r="G27" s="22">
        <f t="shared" si="0"/>
        <v>0</v>
      </c>
      <c r="I27" s="26"/>
    </row>
    <row r="28" spans="1:9" ht="30" x14ac:dyDescent="0.3">
      <c r="A28" s="10">
        <v>25</v>
      </c>
      <c r="B28" s="27" t="s">
        <v>36</v>
      </c>
      <c r="C28" s="11" t="s">
        <v>8</v>
      </c>
      <c r="D28" s="12">
        <v>4</v>
      </c>
      <c r="E28" s="16"/>
      <c r="F28" s="19"/>
      <c r="G28" s="22">
        <f t="shared" si="0"/>
        <v>0</v>
      </c>
      <c r="I28" s="26"/>
    </row>
    <row r="29" spans="1:9" ht="30" x14ac:dyDescent="0.3">
      <c r="A29" s="10">
        <v>26</v>
      </c>
      <c r="B29" s="27" t="s">
        <v>37</v>
      </c>
      <c r="C29" s="11" t="s">
        <v>8</v>
      </c>
      <c r="D29" s="12">
        <v>4</v>
      </c>
      <c r="E29" s="16"/>
      <c r="F29" s="19"/>
      <c r="G29" s="22">
        <f t="shared" si="0"/>
        <v>0</v>
      </c>
      <c r="I29" s="26"/>
    </row>
    <row r="30" spans="1:9" ht="30" x14ac:dyDescent="0.3">
      <c r="A30" s="10">
        <v>27</v>
      </c>
      <c r="B30" s="27" t="s">
        <v>38</v>
      </c>
      <c r="C30" s="11" t="s">
        <v>8</v>
      </c>
      <c r="D30" s="12">
        <v>4</v>
      </c>
      <c r="E30" s="16"/>
      <c r="F30" s="19"/>
      <c r="G30" s="22">
        <f t="shared" si="0"/>
        <v>0</v>
      </c>
      <c r="I30" s="26"/>
    </row>
    <row r="31" spans="1:9" ht="30" x14ac:dyDescent="0.3">
      <c r="A31" s="10">
        <v>28</v>
      </c>
      <c r="B31" s="27" t="s">
        <v>39</v>
      </c>
      <c r="C31" s="11" t="s">
        <v>8</v>
      </c>
      <c r="D31" s="12">
        <v>4</v>
      </c>
      <c r="E31" s="16"/>
      <c r="F31" s="19"/>
      <c r="G31" s="22">
        <f t="shared" si="0"/>
        <v>0</v>
      </c>
      <c r="I31" s="26"/>
    </row>
    <row r="32" spans="1:9" ht="30" x14ac:dyDescent="0.3">
      <c r="A32" s="10">
        <v>29</v>
      </c>
      <c r="B32" s="27" t="s">
        <v>40</v>
      </c>
      <c r="C32" s="11" t="s">
        <v>8</v>
      </c>
      <c r="D32" s="12">
        <v>4</v>
      </c>
      <c r="E32" s="16"/>
      <c r="F32" s="19"/>
      <c r="G32" s="22">
        <f t="shared" si="0"/>
        <v>0</v>
      </c>
      <c r="I32" s="26"/>
    </row>
    <row r="33" spans="1:9" ht="30" x14ac:dyDescent="0.3">
      <c r="A33" s="10">
        <v>30</v>
      </c>
      <c r="B33" s="27" t="s">
        <v>41</v>
      </c>
      <c r="C33" s="11" t="s">
        <v>8</v>
      </c>
      <c r="D33" s="12">
        <v>4</v>
      </c>
      <c r="E33" s="16"/>
      <c r="F33" s="19"/>
      <c r="G33" s="22">
        <f t="shared" si="0"/>
        <v>0</v>
      </c>
      <c r="I33" s="26"/>
    </row>
    <row r="34" spans="1:9" ht="30" x14ac:dyDescent="0.3">
      <c r="A34" s="10">
        <v>31</v>
      </c>
      <c r="B34" s="27" t="s">
        <v>42</v>
      </c>
      <c r="C34" s="11" t="s">
        <v>8</v>
      </c>
      <c r="D34" s="12">
        <v>4</v>
      </c>
      <c r="E34" s="16"/>
      <c r="F34" s="19"/>
      <c r="G34" s="22">
        <f t="shared" si="0"/>
        <v>0</v>
      </c>
      <c r="I34" s="26"/>
    </row>
    <row r="35" spans="1:9" ht="30" x14ac:dyDescent="0.3">
      <c r="A35" s="10">
        <v>32</v>
      </c>
      <c r="B35" s="27" t="s">
        <v>43</v>
      </c>
      <c r="C35" s="11" t="s">
        <v>8</v>
      </c>
      <c r="D35" s="12">
        <v>4</v>
      </c>
      <c r="E35" s="16"/>
      <c r="F35" s="19"/>
      <c r="G35" s="22">
        <f t="shared" si="0"/>
        <v>0</v>
      </c>
      <c r="I35" s="26"/>
    </row>
    <row r="36" spans="1:9" ht="30" x14ac:dyDescent="0.3">
      <c r="A36" s="10">
        <v>33</v>
      </c>
      <c r="B36" s="27" t="s">
        <v>44</v>
      </c>
      <c r="C36" s="11" t="s">
        <v>8</v>
      </c>
      <c r="D36" s="12">
        <v>4</v>
      </c>
      <c r="E36" s="16"/>
      <c r="F36" s="19"/>
      <c r="G36" s="22">
        <f t="shared" si="0"/>
        <v>0</v>
      </c>
      <c r="I36" s="26"/>
    </row>
    <row r="37" spans="1:9" ht="30" x14ac:dyDescent="0.3">
      <c r="A37" s="10">
        <v>34</v>
      </c>
      <c r="B37" s="27" t="s">
        <v>45</v>
      </c>
      <c r="C37" s="11" t="s">
        <v>8</v>
      </c>
      <c r="D37" s="12">
        <v>4</v>
      </c>
      <c r="E37" s="16"/>
      <c r="F37" s="19"/>
      <c r="G37" s="22">
        <f t="shared" ref="G37:G60" si="1">F37*D37</f>
        <v>0</v>
      </c>
      <c r="I37" s="26"/>
    </row>
    <row r="38" spans="1:9" ht="30" x14ac:dyDescent="0.3">
      <c r="A38" s="10">
        <v>35</v>
      </c>
      <c r="B38" s="27" t="s">
        <v>46</v>
      </c>
      <c r="C38" s="11" t="s">
        <v>8</v>
      </c>
      <c r="D38" s="12">
        <v>4</v>
      </c>
      <c r="E38" s="16"/>
      <c r="F38" s="19"/>
      <c r="G38" s="22">
        <f t="shared" si="1"/>
        <v>0</v>
      </c>
      <c r="I38" s="26"/>
    </row>
    <row r="39" spans="1:9" ht="30" x14ac:dyDescent="0.3">
      <c r="A39" s="10">
        <v>36</v>
      </c>
      <c r="B39" s="27" t="s">
        <v>47</v>
      </c>
      <c r="C39" s="11" t="s">
        <v>8</v>
      </c>
      <c r="D39" s="12">
        <v>4</v>
      </c>
      <c r="E39" s="16"/>
      <c r="F39" s="19"/>
      <c r="G39" s="22">
        <f t="shared" si="1"/>
        <v>0</v>
      </c>
      <c r="I39" s="26"/>
    </row>
    <row r="40" spans="1:9" ht="30" x14ac:dyDescent="0.3">
      <c r="A40" s="10">
        <v>37</v>
      </c>
      <c r="B40" s="27" t="s">
        <v>48</v>
      </c>
      <c r="C40" s="11" t="s">
        <v>8</v>
      </c>
      <c r="D40" s="12">
        <v>4</v>
      </c>
      <c r="E40" s="16"/>
      <c r="F40" s="19"/>
      <c r="G40" s="22">
        <f t="shared" si="1"/>
        <v>0</v>
      </c>
      <c r="I40" s="26"/>
    </row>
    <row r="41" spans="1:9" ht="30" x14ac:dyDescent="0.3">
      <c r="A41" s="10">
        <v>38</v>
      </c>
      <c r="B41" s="27" t="s">
        <v>49</v>
      </c>
      <c r="C41" s="11" t="s">
        <v>50</v>
      </c>
      <c r="D41" s="12">
        <v>4</v>
      </c>
      <c r="E41" s="16"/>
      <c r="F41" s="19"/>
      <c r="G41" s="22">
        <f t="shared" si="1"/>
        <v>0</v>
      </c>
      <c r="I41" s="26"/>
    </row>
    <row r="42" spans="1:9" ht="30" x14ac:dyDescent="0.3">
      <c r="A42" s="10">
        <v>39</v>
      </c>
      <c r="B42" s="27" t="s">
        <v>51</v>
      </c>
      <c r="C42" s="11" t="s">
        <v>27</v>
      </c>
      <c r="D42" s="12">
        <v>4</v>
      </c>
      <c r="E42" s="16"/>
      <c r="F42" s="19"/>
      <c r="G42" s="22">
        <f t="shared" si="1"/>
        <v>0</v>
      </c>
      <c r="I42" s="26"/>
    </row>
    <row r="43" spans="1:9" ht="30" x14ac:dyDescent="0.3">
      <c r="A43" s="10">
        <v>40</v>
      </c>
      <c r="B43" s="27" t="s">
        <v>52</v>
      </c>
      <c r="C43" s="11" t="s">
        <v>8</v>
      </c>
      <c r="D43" s="12">
        <v>4</v>
      </c>
      <c r="E43" s="16"/>
      <c r="F43" s="19"/>
      <c r="G43" s="22">
        <f t="shared" si="1"/>
        <v>0</v>
      </c>
      <c r="I43" s="26"/>
    </row>
    <row r="44" spans="1:9" x14ac:dyDescent="0.3">
      <c r="A44" s="10">
        <v>41</v>
      </c>
      <c r="B44" s="27" t="s">
        <v>53</v>
      </c>
      <c r="C44" s="11" t="s">
        <v>8</v>
      </c>
      <c r="D44" s="12">
        <v>4</v>
      </c>
      <c r="E44" s="16"/>
      <c r="F44" s="19"/>
      <c r="G44" s="22">
        <f t="shared" si="1"/>
        <v>0</v>
      </c>
      <c r="I44" s="26"/>
    </row>
    <row r="45" spans="1:9" x14ac:dyDescent="0.3">
      <c r="A45" s="10">
        <v>42</v>
      </c>
      <c r="B45" s="27" t="s">
        <v>54</v>
      </c>
      <c r="C45" s="11" t="s">
        <v>8</v>
      </c>
      <c r="D45" s="12">
        <v>4</v>
      </c>
      <c r="E45" s="16"/>
      <c r="F45" s="19"/>
      <c r="G45" s="22">
        <f t="shared" si="1"/>
        <v>0</v>
      </c>
      <c r="I45" s="26"/>
    </row>
    <row r="46" spans="1:9" ht="30" x14ac:dyDescent="0.3">
      <c r="A46" s="10">
        <v>43</v>
      </c>
      <c r="B46" s="27" t="s">
        <v>55</v>
      </c>
      <c r="C46" s="11" t="s">
        <v>8</v>
      </c>
      <c r="D46" s="12">
        <v>4</v>
      </c>
      <c r="E46" s="16"/>
      <c r="F46" s="19"/>
      <c r="G46" s="22">
        <f t="shared" si="1"/>
        <v>0</v>
      </c>
      <c r="I46" s="26"/>
    </row>
    <row r="47" spans="1:9" x14ac:dyDescent="0.3">
      <c r="A47" s="10">
        <v>44</v>
      </c>
      <c r="B47" s="27" t="s">
        <v>56</v>
      </c>
      <c r="C47" s="11" t="s">
        <v>8</v>
      </c>
      <c r="D47" s="12">
        <v>4</v>
      </c>
      <c r="E47" s="16"/>
      <c r="F47" s="19"/>
      <c r="G47" s="22">
        <f t="shared" si="1"/>
        <v>0</v>
      </c>
      <c r="I47" s="26"/>
    </row>
    <row r="48" spans="1:9" x14ac:dyDescent="0.3">
      <c r="A48" s="10">
        <v>45</v>
      </c>
      <c r="B48" s="27" t="s">
        <v>57</v>
      </c>
      <c r="C48" s="11" t="s">
        <v>8</v>
      </c>
      <c r="D48" s="12">
        <v>4</v>
      </c>
      <c r="E48" s="16"/>
      <c r="F48" s="19"/>
      <c r="G48" s="22">
        <f t="shared" si="1"/>
        <v>0</v>
      </c>
      <c r="I48" s="26"/>
    </row>
    <row r="49" spans="1:9" ht="30" x14ac:dyDescent="0.3">
      <c r="A49" s="10">
        <v>46</v>
      </c>
      <c r="B49" s="27" t="s">
        <v>58</v>
      </c>
      <c r="C49" s="11" t="s">
        <v>59</v>
      </c>
      <c r="D49" s="12">
        <v>4</v>
      </c>
      <c r="E49" s="16"/>
      <c r="F49" s="19"/>
      <c r="G49" s="22">
        <f t="shared" si="1"/>
        <v>0</v>
      </c>
      <c r="I49" s="26"/>
    </row>
    <row r="50" spans="1:9" ht="30" x14ac:dyDescent="0.3">
      <c r="A50" s="10">
        <v>47</v>
      </c>
      <c r="B50" s="27" t="s">
        <v>60</v>
      </c>
      <c r="C50" s="11"/>
      <c r="D50" s="12">
        <v>4</v>
      </c>
      <c r="E50" s="16"/>
      <c r="F50" s="19"/>
      <c r="G50" s="22">
        <f t="shared" si="1"/>
        <v>0</v>
      </c>
      <c r="I50" s="26"/>
    </row>
    <row r="51" spans="1:9" ht="30" x14ac:dyDescent="0.3">
      <c r="A51" s="10">
        <v>48</v>
      </c>
      <c r="B51" s="27" t="s">
        <v>61</v>
      </c>
      <c r="C51" s="11"/>
      <c r="D51" s="12">
        <v>4</v>
      </c>
      <c r="E51" s="16"/>
      <c r="F51" s="19"/>
      <c r="G51" s="22">
        <f t="shared" si="1"/>
        <v>0</v>
      </c>
      <c r="I51" s="26"/>
    </row>
    <row r="52" spans="1:9" x14ac:dyDescent="0.3">
      <c r="A52" s="10">
        <v>49</v>
      </c>
      <c r="B52" s="27" t="s">
        <v>62</v>
      </c>
      <c r="C52" s="11"/>
      <c r="D52" s="12">
        <v>4</v>
      </c>
      <c r="E52" s="16"/>
      <c r="F52" s="19"/>
      <c r="G52" s="22">
        <f t="shared" si="1"/>
        <v>0</v>
      </c>
      <c r="I52" s="26"/>
    </row>
    <row r="53" spans="1:9" x14ac:dyDescent="0.3">
      <c r="A53" s="10">
        <v>50</v>
      </c>
      <c r="B53" s="27" t="s">
        <v>63</v>
      </c>
      <c r="C53" s="11"/>
      <c r="D53" s="12">
        <v>1</v>
      </c>
      <c r="E53" s="16"/>
      <c r="F53" s="19"/>
      <c r="G53" s="22">
        <f t="shared" si="1"/>
        <v>0</v>
      </c>
      <c r="I53" s="26"/>
    </row>
    <row r="54" spans="1:9" x14ac:dyDescent="0.3">
      <c r="A54" s="10">
        <v>51</v>
      </c>
      <c r="B54" s="27" t="s">
        <v>64</v>
      </c>
      <c r="C54" s="11" t="s">
        <v>8</v>
      </c>
      <c r="D54" s="12">
        <v>2</v>
      </c>
      <c r="E54" s="16"/>
      <c r="F54" s="19"/>
      <c r="G54" s="22">
        <f t="shared" si="1"/>
        <v>0</v>
      </c>
      <c r="I54" s="26"/>
    </row>
    <row r="55" spans="1:9" x14ac:dyDescent="0.3">
      <c r="A55" s="10">
        <v>52</v>
      </c>
      <c r="B55" s="27" t="s">
        <v>65</v>
      </c>
      <c r="C55" s="11" t="s">
        <v>8</v>
      </c>
      <c r="D55" s="12">
        <v>2</v>
      </c>
      <c r="E55" s="16"/>
      <c r="F55" s="19"/>
      <c r="G55" s="22">
        <f t="shared" si="1"/>
        <v>0</v>
      </c>
      <c r="I55" s="26"/>
    </row>
    <row r="56" spans="1:9" ht="30" x14ac:dyDescent="0.3">
      <c r="A56" s="10">
        <v>53</v>
      </c>
      <c r="B56" s="27" t="s">
        <v>66</v>
      </c>
      <c r="C56" s="11" t="s">
        <v>67</v>
      </c>
      <c r="D56" s="12">
        <v>2</v>
      </c>
      <c r="E56" s="16"/>
      <c r="F56" s="19"/>
      <c r="G56" s="22">
        <f t="shared" si="1"/>
        <v>0</v>
      </c>
      <c r="I56" s="26"/>
    </row>
    <row r="57" spans="1:9" x14ac:dyDescent="0.3">
      <c r="A57" s="10">
        <v>54</v>
      </c>
      <c r="B57" s="27" t="s">
        <v>68</v>
      </c>
      <c r="C57" s="11"/>
      <c r="D57" s="12">
        <v>3</v>
      </c>
      <c r="E57" s="16"/>
      <c r="F57" s="19"/>
      <c r="G57" s="22">
        <f t="shared" si="1"/>
        <v>0</v>
      </c>
      <c r="I57" s="26"/>
    </row>
    <row r="58" spans="1:9" ht="30" x14ac:dyDescent="0.3">
      <c r="A58" s="10">
        <v>55</v>
      </c>
      <c r="B58" s="27" t="s">
        <v>69</v>
      </c>
      <c r="C58" s="11"/>
      <c r="D58" s="12">
        <v>2</v>
      </c>
      <c r="E58" s="16"/>
      <c r="F58" s="19"/>
      <c r="G58" s="22">
        <f t="shared" si="1"/>
        <v>0</v>
      </c>
      <c r="I58" s="26"/>
    </row>
    <row r="59" spans="1:9" x14ac:dyDescent="0.3">
      <c r="A59" s="10">
        <v>56</v>
      </c>
      <c r="B59" s="27" t="s">
        <v>70</v>
      </c>
      <c r="C59" s="11"/>
      <c r="D59" s="12">
        <v>2</v>
      </c>
      <c r="E59" s="16"/>
      <c r="F59" s="19"/>
      <c r="G59" s="22">
        <f t="shared" si="1"/>
        <v>0</v>
      </c>
    </row>
    <row r="60" spans="1:9" ht="17.25" thickBot="1" x14ac:dyDescent="0.35">
      <c r="A60" s="34">
        <v>57</v>
      </c>
      <c r="B60" s="28" t="s">
        <v>71</v>
      </c>
      <c r="C60" s="29"/>
      <c r="D60" s="30">
        <v>2</v>
      </c>
      <c r="E60" s="31"/>
      <c r="F60" s="32"/>
      <c r="G60" s="33">
        <f t="shared" si="1"/>
        <v>0</v>
      </c>
    </row>
    <row r="61" spans="1:9" ht="17.25" thickBot="1" x14ac:dyDescent="0.35"/>
    <row r="62" spans="1:9" x14ac:dyDescent="0.3">
      <c r="E62" s="35" t="s">
        <v>7</v>
      </c>
      <c r="F62" s="36"/>
      <c r="G62" s="39">
        <f>SUM(G4:G60)</f>
        <v>0</v>
      </c>
    </row>
    <row r="63" spans="1:9" ht="17.25" thickBot="1" x14ac:dyDescent="0.35">
      <c r="E63" s="37"/>
      <c r="F63" s="38"/>
      <c r="G63" s="40"/>
    </row>
  </sheetData>
  <sheetProtection algorithmName="SHA-512" hashValue="Na/o1vsp/ULt7elcAIgth/XIHnB8rTw6cCFhlPVmVrhYPj8Ml3GpKrxONfHhZmTdevu1IxUkp5D30IucqKgDHA==" saltValue="v4y/4UiDecqMBDxTRNZHmQ==" spinCount="100000" sheet="1" objects="1" scenarios="1"/>
  <mergeCells count="3">
    <mergeCell ref="E62:F63"/>
    <mergeCell ref="G62:G63"/>
    <mergeCell ref="A1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6</vt:lpstr>
    </vt:vector>
  </TitlesOfParts>
  <Company>Agenzia delle Dogane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</dc:creator>
  <cp:lastModifiedBy>SGAMMEGLIA VINCENZO</cp:lastModifiedBy>
  <dcterms:created xsi:type="dcterms:W3CDTF">2018-04-27T07:59:57Z</dcterms:created>
  <dcterms:modified xsi:type="dcterms:W3CDTF">2022-10-04T10:41:54Z</dcterms:modified>
</cp:coreProperties>
</file>