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4485" tabRatio="762" activeTab="0"/>
  </bookViews>
  <sheets>
    <sheet name="IE815 (Trk = A)" sheetId="1" r:id="rId1"/>
    <sheet name="IE815 (Trk = B)" sheetId="2" r:id="rId2"/>
    <sheet name="IE815 (Trk = C)" sheetId="3" r:id="rId3"/>
  </sheets>
  <definedNames>
    <definedName name="_xlnm.Print_Area" localSheetId="0">'IE815 (Trk = A)'!$B$1:$I$182</definedName>
    <definedName name="_xlnm.Print_Area" localSheetId="1">'IE815 (Trk = B)'!$B$2:$G$17</definedName>
    <definedName name="_xlnm.Print_Area" localSheetId="2">'IE815 (Trk = C)'!$B$2:$I$57</definedName>
    <definedName name="_xlnm.Print_Titles" localSheetId="0">'IE815 (Trk = A)'!$2:$6</definedName>
    <definedName name="_xlnm.Print_Titles" localSheetId="1">'IE815 (Trk = B)'!$2:$6</definedName>
    <definedName name="_xlnm.Print_Titles" localSheetId="2">'IE815 (Trk = C)'!$2:$6</definedName>
  </definedNames>
  <calcPr fullCalcOnLoad="1"/>
</workbook>
</file>

<file path=xl/sharedStrings.xml><?xml version="1.0" encoding="utf-8"?>
<sst xmlns="http://schemas.openxmlformats.org/spreadsheetml/2006/main" count="1215" uniqueCount="380">
  <si>
    <t>an..35</t>
  </si>
  <si>
    <t>an..21</t>
  </si>
  <si>
    <t>n..4</t>
  </si>
  <si>
    <t>n3</t>
  </si>
  <si>
    <t>n..2</t>
  </si>
  <si>
    <t xml:space="preserve">Zona di coltivazione </t>
  </si>
  <si>
    <t xml:space="preserve">Paese terzo d’origine </t>
  </si>
  <si>
    <t xml:space="preserve">Altre informazioni </t>
  </si>
  <si>
    <t xml:space="preserve">Lingua altre informazioni </t>
  </si>
  <si>
    <t xml:space="preserve">Breve descrizione documento </t>
  </si>
  <si>
    <t>Lingua breve descrizione documento</t>
  </si>
  <si>
    <t>Riferimento documento</t>
  </si>
  <si>
    <t>Lingua riferimento documento</t>
  </si>
  <si>
    <t>T001</t>
  </si>
  <si>
    <t>Tipo messaggio</t>
  </si>
  <si>
    <t>Speditore</t>
  </si>
  <si>
    <t>R002</t>
  </si>
  <si>
    <t>Categoria del vino</t>
  </si>
  <si>
    <t>Codice trattamento</t>
  </si>
  <si>
    <t>A</t>
  </si>
  <si>
    <t>D</t>
  </si>
  <si>
    <t>R007</t>
  </si>
  <si>
    <t>D008</t>
  </si>
  <si>
    <t>C027</t>
  </si>
  <si>
    <t>C028</t>
  </si>
  <si>
    <t>2</t>
  </si>
  <si>
    <t>D009</t>
  </si>
  <si>
    <t>R004</t>
  </si>
  <si>
    <t>R011</t>
  </si>
  <si>
    <t>C002</t>
  </si>
  <si>
    <t>R024</t>
  </si>
  <si>
    <t>Ufficio di Partenza - Importazione</t>
  </si>
  <si>
    <t>Destinatario</t>
  </si>
  <si>
    <t>C023, C021</t>
  </si>
  <si>
    <t>Durata del trasporto</t>
  </si>
  <si>
    <t>Numero imballaggi</t>
  </si>
  <si>
    <t>REG. CE 2719/92</t>
  </si>
  <si>
    <t>9</t>
  </si>
  <si>
    <t>Parte Dettaglio</t>
  </si>
  <si>
    <t>C024, C012, T001</t>
  </si>
  <si>
    <t>Unità di trasporto</t>
  </si>
  <si>
    <t>Valori: Min = 1; Max = 99</t>
  </si>
  <si>
    <t>n6</t>
  </si>
  <si>
    <t>RIFERIMENTO AI CAMPI DEL REGOLAMENTO</t>
  </si>
  <si>
    <t>CONDIZIONI, DIPENDENZE, REGOLE, 
TABELLE, 
VALORI</t>
  </si>
  <si>
    <t>Numero progressivo Tipo record 'A'</t>
  </si>
  <si>
    <r>
      <t>Testata</t>
    </r>
    <r>
      <rPr>
        <b/>
        <sz val="12"/>
        <color indexed="51"/>
        <rFont val="Arial"/>
        <family val="2"/>
      </rPr>
      <t xml:space="preserve">    </t>
    </r>
    <r>
      <rPr>
        <b/>
        <sz val="12"/>
        <rFont val="Arial"/>
        <family val="2"/>
      </rPr>
      <t xml:space="preserve">                  </t>
    </r>
  </si>
  <si>
    <t>Luogo di spedizione</t>
  </si>
  <si>
    <r>
      <t>Ufficio di spedizione / importazione</t>
    </r>
    <r>
      <rPr>
        <b/>
        <sz val="12"/>
        <color indexed="51"/>
        <rFont val="Arial"/>
        <family val="2"/>
      </rPr>
      <t xml:space="preserve"> </t>
    </r>
  </si>
  <si>
    <t>83.1</t>
  </si>
  <si>
    <t>83.2</t>
  </si>
  <si>
    <t>83.3</t>
  </si>
  <si>
    <t>85.1</t>
  </si>
  <si>
    <t>85.2</t>
  </si>
  <si>
    <t>85.3</t>
  </si>
  <si>
    <t>85.4</t>
  </si>
  <si>
    <t>85.5</t>
  </si>
  <si>
    <t>85.6</t>
  </si>
  <si>
    <t>82.1</t>
  </si>
  <si>
    <t>82.2</t>
  </si>
  <si>
    <t>82.3</t>
  </si>
  <si>
    <t>84.1</t>
  </si>
  <si>
    <t>84.2</t>
  </si>
  <si>
    <t>84.3</t>
  </si>
  <si>
    <t>84.4</t>
  </si>
  <si>
    <t>84.5</t>
  </si>
  <si>
    <t>84.6</t>
  </si>
  <si>
    <t>84.7</t>
  </si>
  <si>
    <t>84.8</t>
  </si>
  <si>
    <t>84.9</t>
  </si>
  <si>
    <t>Numero fattura o altro documento</t>
  </si>
  <si>
    <t>Data fattura o altro documento</t>
  </si>
  <si>
    <t>Speditore - Tipologia garanzia</t>
  </si>
  <si>
    <t>Speditore - Codice conto garanzia</t>
  </si>
  <si>
    <t>Destinatario - Codice conto garanzia</t>
  </si>
  <si>
    <t>Destinatario - Tipologia garanzia</t>
  </si>
  <si>
    <t>Trasportatore - Tipologia garanzia</t>
  </si>
  <si>
    <t>Trasportatore - Importo cauzione impegnato</t>
  </si>
  <si>
    <t>Proprietario - Tipologia garanzia</t>
  </si>
  <si>
    <t>Destinatari del DAA Cumulativo</t>
  </si>
  <si>
    <t>an..339</t>
  </si>
  <si>
    <t>108.1</t>
  </si>
  <si>
    <t>108.2</t>
  </si>
  <si>
    <t>108.3</t>
  </si>
  <si>
    <t>108.4</t>
  </si>
  <si>
    <t>108.5</t>
  </si>
  <si>
    <t>108.6</t>
  </si>
  <si>
    <t>108.7</t>
  </si>
  <si>
    <t>114.1</t>
  </si>
  <si>
    <t>114.2</t>
  </si>
  <si>
    <t>114.3</t>
  </si>
  <si>
    <t>82.4</t>
  </si>
  <si>
    <t>82.5</t>
  </si>
  <si>
    <t>82.6</t>
  </si>
  <si>
    <t>82.7</t>
  </si>
  <si>
    <t>82.8</t>
  </si>
  <si>
    <t>82.9</t>
  </si>
  <si>
    <t>82.10</t>
  </si>
  <si>
    <t>an17</t>
  </si>
  <si>
    <t>an18</t>
  </si>
  <si>
    <t>an..350</t>
  </si>
  <si>
    <t>Body Record Unique Reference</t>
  </si>
  <si>
    <t>C003, R007</t>
  </si>
  <si>
    <t>Tipo destinazione</t>
  </si>
  <si>
    <t>Responsabile del trasporto</t>
  </si>
  <si>
    <t>Flag di invio differito</t>
  </si>
  <si>
    <t>Denominazione</t>
  </si>
  <si>
    <t>Indirizzo</t>
  </si>
  <si>
    <t>Numero civico</t>
  </si>
  <si>
    <t>E</t>
  </si>
  <si>
    <t>OBBLIGATORIETA'</t>
  </si>
  <si>
    <t>FORMATO</t>
  </si>
  <si>
    <t xml:space="preserve">Data di trasmissione del file </t>
  </si>
  <si>
    <t>Codice identificativo del DAU di importazione</t>
  </si>
  <si>
    <t>Tipo iterazione</t>
  </si>
  <si>
    <t>Valore fisso = A</t>
  </si>
  <si>
    <t xml:space="preserve">CPA - Categoria merceologica </t>
  </si>
  <si>
    <t>Speditore - Importo cauzione impegnato</t>
  </si>
  <si>
    <t>Destinatario - Importo cauzione impegnato</t>
  </si>
  <si>
    <t>Proprietario - Codice conto garanzia</t>
  </si>
  <si>
    <t>Proprietario - Importo garanzia impegnato</t>
  </si>
  <si>
    <t>Valore fisso = I</t>
  </si>
  <si>
    <t>Valore fisso = M</t>
  </si>
  <si>
    <t>Totale iterazioni di tipo "O" (Trattamenti del Vino)</t>
  </si>
  <si>
    <t>Totale iterazioni di tipo "M" (Imballaggi)</t>
  </si>
  <si>
    <t>Totale iterazioni di tipo "I" (Dettagli del trasporto)</t>
  </si>
  <si>
    <t>an22</t>
  </si>
  <si>
    <t>Garanti</t>
  </si>
  <si>
    <t>Totale iterazioni di tipo "H" (Garanti)</t>
  </si>
  <si>
    <t>Messaggio IE815 - TRK = B - "DAA NON SCORTA MERCE"</t>
  </si>
  <si>
    <t>C005, C034</t>
  </si>
  <si>
    <t>C006, C034</t>
  </si>
  <si>
    <t>C005, C034, T001</t>
  </si>
  <si>
    <t>C007, C034, T004</t>
  </si>
  <si>
    <t>C008, C034, D002</t>
  </si>
  <si>
    <t>C013, C015, C034</t>
  </si>
  <si>
    <t>C016, C034, R007</t>
  </si>
  <si>
    <t>Valore fisso = 001</t>
  </si>
  <si>
    <t>Codice prodotto AAMS</t>
  </si>
  <si>
    <r>
      <t xml:space="preserve">Messaggio IE815 -  "DRAFT DAA ELETTRONICO - ULTERIORI DETTAGLI DAA" 
- TRK = C
</t>
    </r>
    <r>
      <rPr>
        <b/>
        <sz val="8"/>
        <rFont val="Arial"/>
        <family val="2"/>
      </rPr>
      <t>(allegato 1, tabella 1 del Regolamento)</t>
    </r>
  </si>
  <si>
    <t>Valori: Min = 002; Max = 999</t>
  </si>
  <si>
    <t>Numero progressivo tipo iterazione "H"</t>
  </si>
  <si>
    <t>Numero progressivo tipo iterazione "I"</t>
  </si>
  <si>
    <t>Numero progressivo tipo iterazione "L"</t>
  </si>
  <si>
    <t>Numero progressivo tipo iterazione "M"</t>
  </si>
  <si>
    <t>Numero progressivo tipo iterazione "O"</t>
  </si>
  <si>
    <t>Codice avviamento postale</t>
  </si>
  <si>
    <t>Città</t>
  </si>
  <si>
    <t>Lingua descrizioni</t>
  </si>
  <si>
    <t>T008</t>
  </si>
  <si>
    <t>D003</t>
  </si>
  <si>
    <t>T009</t>
  </si>
  <si>
    <t>R016</t>
  </si>
  <si>
    <t>R017</t>
  </si>
  <si>
    <t>C021</t>
  </si>
  <si>
    <t>D005</t>
  </si>
  <si>
    <t>D006</t>
  </si>
  <si>
    <t>C023</t>
  </si>
  <si>
    <t>D007</t>
  </si>
  <si>
    <t>3</t>
  </si>
  <si>
    <t>4</t>
  </si>
  <si>
    <t>B</t>
  </si>
  <si>
    <t>NOTE</t>
  </si>
  <si>
    <t>R021</t>
  </si>
  <si>
    <t>R022</t>
  </si>
  <si>
    <t>R023</t>
  </si>
  <si>
    <t>R009</t>
  </si>
  <si>
    <t>R010</t>
  </si>
  <si>
    <t xml:space="preserve">Tipo record                     </t>
  </si>
  <si>
    <t>Valore massimo = 002</t>
  </si>
  <si>
    <t>Valore massimo = 099</t>
  </si>
  <si>
    <t>Valore massimo = 009</t>
  </si>
  <si>
    <t>Certificati</t>
  </si>
  <si>
    <t>Corpo DAA</t>
  </si>
  <si>
    <t>Vino</t>
  </si>
  <si>
    <t>Imballaggi</t>
  </si>
  <si>
    <t>N. CAMPO</t>
  </si>
  <si>
    <t>F</t>
  </si>
  <si>
    <t>G</t>
  </si>
  <si>
    <t>R019</t>
  </si>
  <si>
    <t>Numero progressivo record nel file</t>
  </si>
  <si>
    <t>Dettagli del trasporto</t>
  </si>
  <si>
    <t>Trattamenti del vino</t>
  </si>
  <si>
    <t>Garanzia di circolazione</t>
  </si>
  <si>
    <t>Ufficio di destinazione / esportazione</t>
  </si>
  <si>
    <t>Luogo di destinazione (consegna)</t>
  </si>
  <si>
    <t>Informazioni aggiuntive identificazione destinatario</t>
  </si>
  <si>
    <t>Unità di misura della durata del trasporto</t>
  </si>
  <si>
    <t>CONTENUTO DEL CAMPO</t>
  </si>
  <si>
    <t>DATAGROUP/ATTRIBUTO</t>
  </si>
  <si>
    <t>R</t>
  </si>
  <si>
    <t xml:space="preserve">R </t>
  </si>
  <si>
    <t>O</t>
  </si>
  <si>
    <t xml:space="preserve">O </t>
  </si>
  <si>
    <t>C</t>
  </si>
  <si>
    <t xml:space="preserve">C </t>
  </si>
  <si>
    <t>n1</t>
  </si>
  <si>
    <t>n4</t>
  </si>
  <si>
    <t>n8</t>
  </si>
  <si>
    <t>a1</t>
  </si>
  <si>
    <t>n2</t>
  </si>
  <si>
    <t>Trader Name</t>
  </si>
  <si>
    <t>an13</t>
  </si>
  <si>
    <t>an..182</t>
  </si>
  <si>
    <t>an..65</t>
  </si>
  <si>
    <t>an..11</t>
  </si>
  <si>
    <t>an..10</t>
  </si>
  <si>
    <t>an..50</t>
  </si>
  <si>
    <t>a2</t>
  </si>
  <si>
    <t>an8</t>
  </si>
  <si>
    <t>Trader Identification</t>
  </si>
  <si>
    <t>an..255</t>
  </si>
  <si>
    <t>Dettagli del DAA</t>
  </si>
  <si>
    <t>Totale Tipi record 'B' (Destinatari del DAA Cumulativo)</t>
  </si>
  <si>
    <t>Totale Tipi record 'C' (Ulteriori dettagli del DAA)</t>
  </si>
  <si>
    <t>Totale iterazioni di tipo "L" (Cerificati)</t>
  </si>
  <si>
    <t>Codice tipologia garanti</t>
  </si>
  <si>
    <t>an4</t>
  </si>
  <si>
    <t>n..15</t>
  </si>
  <si>
    <t>an..7</t>
  </si>
  <si>
    <t>T016</t>
  </si>
  <si>
    <t>DAU di importazione</t>
  </si>
  <si>
    <t>Vino (riferito al primo Corpo DAA del DAA)</t>
  </si>
  <si>
    <t>Dettagli del trasporto (al massimo 99 ripetizioni in un DAA)</t>
  </si>
  <si>
    <t>Certificati (al massimo 9 ripetizioni in un DAA)</t>
  </si>
  <si>
    <t>Garante (al massimo 2 ripetizioni in un DAA; Rip =1 se tipo garante = 2, 3, 12, 13, 24, 34, 124, 134; Rip =2 se tipo garante = 23, 123, 234, 1234)</t>
  </si>
  <si>
    <t>D001, R003</t>
  </si>
  <si>
    <t>C001, R005</t>
  </si>
  <si>
    <t>Codice Ufficio</t>
  </si>
  <si>
    <t>Codice identificativo</t>
  </si>
  <si>
    <t xml:space="preserve">Denominazione </t>
  </si>
  <si>
    <t>Informazioni Aggiuntive del Destinatario</t>
  </si>
  <si>
    <t xml:space="preserve">Codice Stato Membro </t>
  </si>
  <si>
    <t xml:space="preserve">Numero di Serie del Certificato di esenzione </t>
  </si>
  <si>
    <t>Luogo di consegna</t>
  </si>
  <si>
    <t>DAA elettronico</t>
  </si>
  <si>
    <t>Data spedizione</t>
  </si>
  <si>
    <t xml:space="preserve">Ora spedizione </t>
  </si>
  <si>
    <t>Trasporto</t>
  </si>
  <si>
    <t>Codice modalità di trasporto</t>
  </si>
  <si>
    <t>Azienda di trasporto</t>
  </si>
  <si>
    <t xml:space="preserve">Partita IVA </t>
  </si>
  <si>
    <t>Primo trasportatore</t>
  </si>
  <si>
    <t xml:space="preserve">Città </t>
  </si>
  <si>
    <t>Identificativo delle unità di trasporto</t>
  </si>
  <si>
    <t xml:space="preserve">Identificazione commerciale dei sigilli </t>
  </si>
  <si>
    <t xml:space="preserve">Informazioni sui sigilli </t>
  </si>
  <si>
    <t xml:space="preserve">Lingua informazioni sui sigilli </t>
  </si>
  <si>
    <t>Informazioni aggiuntive</t>
  </si>
  <si>
    <t>Lingua informazioni aggiuntive</t>
  </si>
  <si>
    <t>Numero identificativo locale del Draft DAA</t>
  </si>
  <si>
    <t xml:space="preserve">Codice NC </t>
  </si>
  <si>
    <t>Codice TARIC</t>
  </si>
  <si>
    <t>Codice CADD</t>
  </si>
  <si>
    <t>Quantità</t>
  </si>
  <si>
    <t xml:space="preserve">Peso lordo </t>
  </si>
  <si>
    <t>Peso netto</t>
  </si>
  <si>
    <t xml:space="preserve">Grado alcolico </t>
  </si>
  <si>
    <t xml:space="preserve">Grado plato </t>
  </si>
  <si>
    <t>Contrassegno fiscale</t>
  </si>
  <si>
    <t xml:space="preserve">Lingua contrassegno fiscale </t>
  </si>
  <si>
    <t>Uso del contrassegno fiscale</t>
  </si>
  <si>
    <t xml:space="preserve">Denominazione d’origine </t>
  </si>
  <si>
    <t xml:space="preserve">Lingua denominazione d’origine </t>
  </si>
  <si>
    <t xml:space="preserve">Dimensioni del produttore </t>
  </si>
  <si>
    <t xml:space="preserve">Descrizione commerciale </t>
  </si>
  <si>
    <t xml:space="preserve">Lingua descrizione commerciale </t>
  </si>
  <si>
    <t xml:space="preserve">Marchio dei prodotti </t>
  </si>
  <si>
    <t xml:space="preserve">Lingua marchio dei prodotti </t>
  </si>
  <si>
    <t>9.1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</si>
  <si>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</si>
  <si>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</si>
  <si>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</si>
  <si>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</si>
  <si>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</si>
  <si>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</si>
  <si>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</si>
  <si>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</si>
  <si>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</si>
  <si>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</si>
  <si>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</si>
  <si>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17.1</t>
  </si>
  <si>
    <t>17.2</t>
  </si>
  <si>
    <t>Ufficio di Destinazione - Esportazione</t>
  </si>
  <si>
    <t>Valore fisso = G</t>
  </si>
  <si>
    <t>Valore fisso = H</t>
  </si>
  <si>
    <t>Valore fisso = L</t>
  </si>
  <si>
    <t>Valore fisso = O</t>
  </si>
  <si>
    <r>
      <t xml:space="preserve">Messaggio IE815 -  "DRAFT DAA ELETTRONICO" - TRK = A
</t>
    </r>
    <r>
      <rPr>
        <b/>
        <sz val="8"/>
        <rFont val="Arial"/>
        <family val="2"/>
      </rPr>
      <t>(allegato 1, tabella 1 del Regolamento)</t>
    </r>
  </si>
  <si>
    <t>Codice accisa</t>
  </si>
  <si>
    <t>Codice Messaggio</t>
  </si>
  <si>
    <t>Numero progressivo Tipo record 'B'</t>
  </si>
  <si>
    <t>R037</t>
  </si>
  <si>
    <t>Valore fisso = IE815</t>
  </si>
  <si>
    <t>an5</t>
  </si>
  <si>
    <t>Valore fisso = C</t>
  </si>
  <si>
    <t>n..(12)Vn(2)</t>
  </si>
  <si>
    <t>n..(3)Vn(2)</t>
  </si>
  <si>
    <t>R044</t>
  </si>
  <si>
    <t>C012, C034, T001</t>
  </si>
  <si>
    <t>Codice Identificativo del Dichiarante</t>
  </si>
  <si>
    <t>Progressivo dettagli del DAA univoco</t>
  </si>
  <si>
    <t>Tipo imballaggio</t>
  </si>
  <si>
    <t>C002, C012, T001</t>
  </si>
  <si>
    <t>C012, T001</t>
  </si>
  <si>
    <t>C025, C012, T001</t>
  </si>
  <si>
    <t>T014</t>
  </si>
  <si>
    <t>T015</t>
  </si>
  <si>
    <t>T017</t>
  </si>
  <si>
    <t>T010</t>
  </si>
  <si>
    <t>D010, T018</t>
  </si>
  <si>
    <t>D011, T019</t>
  </si>
  <si>
    <t>Trasportatore - Codice conto garanzia</t>
  </si>
  <si>
    <t>Parte Fissa</t>
  </si>
  <si>
    <t>Parte fissa</t>
  </si>
  <si>
    <t>Parte dettaglio</t>
  </si>
  <si>
    <t>Formato = AAAAMMGG</t>
  </si>
  <si>
    <t>Formato = HHMMSS</t>
  </si>
  <si>
    <t>Numero progressivo tipo iterazione "G"</t>
  </si>
  <si>
    <t>Totale iterazioni di tipo "G" (DAU di importazione)</t>
  </si>
  <si>
    <t>Valori: Min = 000; Max = 998</t>
  </si>
  <si>
    <t>Valori: Min = 000; Max = 009</t>
  </si>
  <si>
    <t>Valori: Min = 000; Max = 002</t>
  </si>
  <si>
    <t>Valori: Min = 001; Max = 099</t>
  </si>
  <si>
    <t>Valori: Min = 000; Max = 099</t>
  </si>
  <si>
    <t>R001, T002</t>
  </si>
  <si>
    <t>-</t>
  </si>
  <si>
    <t>Valore fisso = B</t>
  </si>
  <si>
    <t>C053</t>
  </si>
  <si>
    <t>R036</t>
  </si>
  <si>
    <t>C053, C018, R014</t>
  </si>
  <si>
    <t>C053, C018, R015</t>
  </si>
  <si>
    <t>C053, C020, C019</t>
  </si>
  <si>
    <t>C053, C021</t>
  </si>
  <si>
    <t>C053, C012, T001</t>
  </si>
  <si>
    <t>C053, D012</t>
  </si>
  <si>
    <t>C053, D011, T020</t>
  </si>
  <si>
    <t>Autorità fiscale competente sul luogo di spedizione</t>
  </si>
  <si>
    <t>R012</t>
  </si>
  <si>
    <t>T007</t>
  </si>
  <si>
    <t>C024</t>
  </si>
  <si>
    <t>C025</t>
  </si>
  <si>
    <t>C026</t>
  </si>
  <si>
    <t>17.2.1</t>
  </si>
  <si>
    <t>a</t>
  </si>
  <si>
    <t>b</t>
  </si>
  <si>
    <t>c</t>
  </si>
  <si>
    <t>h</t>
  </si>
  <si>
    <t>d</t>
  </si>
  <si>
    <t>e</t>
  </si>
  <si>
    <t>f</t>
  </si>
  <si>
    <t>g</t>
  </si>
  <si>
    <t>C059, R020</t>
  </si>
  <si>
    <t>Valori: Min = 0; Max = 99</t>
  </si>
  <si>
    <t>n..(12)Vn(3)</t>
  </si>
  <si>
    <t>n..(13)Vn(2)</t>
  </si>
  <si>
    <t>29.1</t>
  </si>
  <si>
    <t>29.2</t>
  </si>
  <si>
    <t>29.3</t>
  </si>
  <si>
    <t>29.4</t>
  </si>
  <si>
    <t>29.5</t>
  </si>
  <si>
    <t>29.6</t>
  </si>
  <si>
    <t>29.7</t>
  </si>
  <si>
    <t>35.1</t>
  </si>
  <si>
    <t>35.2</t>
  </si>
  <si>
    <t>35.3</t>
  </si>
  <si>
    <t>Densità in kg/mc (chilogrammi/metro cubo)</t>
  </si>
  <si>
    <r>
      <t>R020</t>
    </r>
    <r>
      <rPr>
        <sz val="10"/>
        <rFont val="Arial"/>
        <family val="2"/>
      </rPr>
      <t>, TA13, TA20</t>
    </r>
  </si>
  <si>
    <r>
      <t>C029</t>
    </r>
    <r>
      <rPr>
        <sz val="10"/>
        <rFont val="Arial"/>
        <family val="2"/>
      </rPr>
      <t>, T005</t>
    </r>
  </si>
  <si>
    <t>R053</t>
  </si>
  <si>
    <t>R049 R065</t>
  </si>
  <si>
    <t>C009, C034, R008</t>
  </si>
  <si>
    <t>C010, C015, C034</t>
  </si>
  <si>
    <t>C011, C015, C034</t>
  </si>
  <si>
    <t>R047, R048, T012</t>
  </si>
  <si>
    <t>C063</t>
  </si>
  <si>
    <t xml:space="preserve">N.B. Le ultime variazioni sono in  giallo </t>
  </si>
  <si>
    <r>
      <t xml:space="preserve">C053, </t>
    </r>
    <r>
      <rPr>
        <strike/>
        <sz val="10"/>
        <rFont val="Arial"/>
        <family val="2"/>
      </rPr>
      <t>C017,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R013, T028</t>
    </r>
  </si>
  <si>
    <t>Tipologia speditore (Origine della spedizione)</t>
  </si>
  <si>
    <t>C004, D019, R006, R039, R054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</si>
</sst>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51"/>
      <name val="Arial"/>
      <family val="2"/>
    </font>
    <font>
      <b/>
      <sz val="6"/>
      <name val="Arial"/>
      <family val="2"/>
    </font>
    <font>
      <strike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49" fontId="0" fillId="22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19" fillId="24" borderId="12" xfId="0" applyFont="1" applyFill="1" applyBorder="1" applyAlignment="1" quotePrefix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22" borderId="15" xfId="0" applyNumberFormat="1" applyFont="1" applyFill="1" applyBorder="1" applyAlignment="1">
      <alignment horizontal="center" vertical="center"/>
    </xf>
    <xf numFmtId="49" fontId="0" fillId="22" borderId="16" xfId="0" applyNumberFormat="1" applyFont="1" applyFill="1" applyBorder="1" applyAlignment="1">
      <alignment horizontal="center" vertical="center"/>
    </xf>
    <xf numFmtId="49" fontId="0" fillId="22" borderId="17" xfId="0" applyNumberFormat="1" applyFont="1" applyFill="1" applyBorder="1" applyAlignment="1">
      <alignment horizontal="center" vertical="center"/>
    </xf>
    <xf numFmtId="49" fontId="0" fillId="22" borderId="11" xfId="0" applyNumberFormat="1" applyFont="1" applyFill="1" applyBorder="1" applyAlignment="1">
      <alignment horizontal="center" vertical="center"/>
    </xf>
    <xf numFmtId="49" fontId="0" fillId="22" borderId="18" xfId="0" applyNumberFormat="1" applyFont="1" applyFill="1" applyBorder="1" applyAlignment="1">
      <alignment horizontal="center" vertical="center"/>
    </xf>
    <xf numFmtId="0" fontId="23" fillId="25" borderId="19" xfId="0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3" fillId="25" borderId="22" xfId="0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11" borderId="24" xfId="0" applyFont="1" applyFill="1" applyBorder="1" applyAlignment="1" quotePrefix="1">
      <alignment horizontal="center" vertical="center" wrapText="1"/>
    </xf>
    <xf numFmtId="0" fontId="0" fillId="11" borderId="25" xfId="0" applyFont="1" applyFill="1" applyBorder="1" applyAlignment="1" quotePrefix="1">
      <alignment horizontal="center" vertical="center" wrapText="1"/>
    </xf>
    <xf numFmtId="49" fontId="0" fillId="11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0" fillId="22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6" fillId="8" borderId="28" xfId="0" applyFont="1" applyFill="1" applyBorder="1" applyAlignment="1" quotePrefix="1">
      <alignment horizontal="center" vertical="center" wrapText="1"/>
    </xf>
    <xf numFmtId="0" fontId="20" fillId="24" borderId="29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 quotePrefix="1">
      <alignment horizontal="left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 quotePrefix="1">
      <alignment horizontal="left" vertical="center" wrapText="1"/>
    </xf>
    <xf numFmtId="0" fontId="0" fillId="4" borderId="35" xfId="0" applyFont="1" applyFill="1" applyBorder="1" applyAlignment="1">
      <alignment horizontal="center" vertical="center"/>
    </xf>
    <xf numFmtId="0" fontId="0" fillId="4" borderId="16" xfId="0" applyFont="1" applyFill="1" applyBorder="1" applyAlignment="1" quotePrefix="1">
      <alignment horizontal="left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/>
    </xf>
    <xf numFmtId="0" fontId="0" fillId="4" borderId="10" xfId="0" applyFont="1" applyFill="1" applyBorder="1" applyAlignment="1" quotePrefix="1">
      <alignment horizontal="left" vertical="center" wrapText="1"/>
    </xf>
    <xf numFmtId="0" fontId="0" fillId="4" borderId="15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 quotePrefix="1">
      <alignment horizontal="center" vertical="center"/>
    </xf>
    <xf numFmtId="0" fontId="24" fillId="0" borderId="10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 quotePrefix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 quotePrefix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left" vertical="center" wrapText="1"/>
    </xf>
    <xf numFmtId="0" fontId="0" fillId="0" borderId="3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 quotePrefix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 quotePrefix="1">
      <alignment horizontal="center" vertical="center" wrapText="1"/>
    </xf>
    <xf numFmtId="0" fontId="0" fillId="0" borderId="18" xfId="0" applyFont="1" applyFill="1" applyBorder="1" applyAlignment="1" quotePrefix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 quotePrefix="1">
      <alignment horizontal="center" vertical="center" wrapText="1"/>
    </xf>
    <xf numFmtId="0" fontId="24" fillId="0" borderId="11" xfId="0" applyFont="1" applyFill="1" applyBorder="1" applyAlignment="1" quotePrefix="1">
      <alignment horizontal="left"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11" borderId="22" xfId="0" applyFont="1" applyFill="1" applyBorder="1" applyAlignment="1" quotePrefix="1">
      <alignment horizontal="center" vertical="center" wrapText="1"/>
    </xf>
    <xf numFmtId="0" fontId="2" fillId="5" borderId="0" xfId="0" applyFont="1" applyFill="1" applyBorder="1" applyAlignment="1" quotePrefix="1">
      <alignment horizontal="center" vertical="center"/>
    </xf>
    <xf numFmtId="0" fontId="2" fillId="11" borderId="0" xfId="0" applyFont="1" applyFill="1" applyBorder="1" applyAlignment="1" quotePrefix="1">
      <alignment horizontal="center" vertical="center" wrapText="1"/>
    </xf>
    <xf numFmtId="0" fontId="19" fillId="24" borderId="42" xfId="0" applyFont="1" applyFill="1" applyBorder="1" applyAlignment="1">
      <alignment horizontal="center" vertical="center" textRotation="90"/>
    </xf>
    <xf numFmtId="0" fontId="20" fillId="2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 wrapText="1"/>
    </xf>
    <xf numFmtId="0" fontId="0" fillId="4" borderId="46" xfId="0" applyFont="1" applyFill="1" applyBorder="1" applyAlignment="1" quotePrefix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5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 quotePrefix="1">
      <alignment horizontal="left" vertical="center" wrapText="1"/>
    </xf>
    <xf numFmtId="0" fontId="0" fillId="4" borderId="40" xfId="0" applyFont="1" applyFill="1" applyBorder="1" applyAlignment="1">
      <alignment horizontal="left" vertical="center" wrapText="1"/>
    </xf>
    <xf numFmtId="49" fontId="0" fillId="22" borderId="49" xfId="0" applyNumberFormat="1" applyFont="1" applyFill="1" applyBorder="1" applyAlignment="1">
      <alignment horizontal="center" vertical="center"/>
    </xf>
    <xf numFmtId="0" fontId="0" fillId="11" borderId="12" xfId="0" applyFont="1" applyFill="1" applyBorder="1" applyAlignment="1" quotePrefix="1">
      <alignment horizontal="center" vertical="center" wrapText="1"/>
    </xf>
    <xf numFmtId="0" fontId="23" fillId="25" borderId="50" xfId="0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 quotePrefix="1">
      <alignment horizontal="center" vertical="center"/>
    </xf>
    <xf numFmtId="0" fontId="20" fillId="0" borderId="51" xfId="0" applyFont="1" applyFill="1" applyBorder="1" applyAlignment="1">
      <alignment vertical="center"/>
    </xf>
    <xf numFmtId="0" fontId="23" fillId="11" borderId="22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4" borderId="20" xfId="0" applyFont="1" applyFill="1" applyBorder="1" applyAlignment="1" quotePrefix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 quotePrefix="1">
      <alignment horizontal="center" vertical="center"/>
    </xf>
    <xf numFmtId="49" fontId="0" fillId="4" borderId="10" xfId="0" applyNumberFormat="1" applyFont="1" applyFill="1" applyBorder="1" applyAlignment="1" quotePrefix="1">
      <alignment horizontal="center" vertical="center"/>
    </xf>
    <xf numFmtId="49" fontId="0" fillId="4" borderId="15" xfId="0" applyNumberFormat="1" applyFont="1" applyFill="1" applyBorder="1" applyAlignment="1" quotePrefix="1">
      <alignment horizontal="center" vertical="center"/>
    </xf>
    <xf numFmtId="49" fontId="0" fillId="4" borderId="52" xfId="0" applyNumberFormat="1" applyFont="1" applyFill="1" applyBorder="1" applyAlignment="1" quotePrefix="1">
      <alignment horizontal="center" vertical="center"/>
    </xf>
    <xf numFmtId="49" fontId="0" fillId="4" borderId="29" xfId="0" applyNumberFormat="1" applyFont="1" applyFill="1" applyBorder="1" applyAlignment="1" quotePrefix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46" fontId="0" fillId="4" borderId="23" xfId="0" applyNumberFormat="1" applyFont="1" applyFill="1" applyBorder="1" applyAlignment="1" quotePrefix="1">
      <alignment horizontal="center" vertical="center"/>
    </xf>
    <xf numFmtId="46" fontId="0" fillId="4" borderId="20" xfId="0" applyNumberFormat="1" applyFont="1" applyFill="1" applyBorder="1" applyAlignment="1" quotePrefix="1">
      <alignment horizontal="center" vertical="center"/>
    </xf>
    <xf numFmtId="49" fontId="0" fillId="22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 quotePrefix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/>
    </xf>
    <xf numFmtId="46" fontId="0" fillId="0" borderId="20" xfId="0" applyNumberFormat="1" applyFont="1" applyFill="1" applyBorder="1" applyAlignment="1" quotePrefix="1">
      <alignment horizontal="center" vertical="center"/>
    </xf>
    <xf numFmtId="46" fontId="0" fillId="0" borderId="23" xfId="0" applyNumberFormat="1" applyFont="1" applyFill="1" applyBorder="1" applyAlignment="1" quotePrefix="1">
      <alignment horizontal="center" vertical="center"/>
    </xf>
    <xf numFmtId="49" fontId="0" fillId="22" borderId="39" xfId="0" applyNumberFormat="1" applyFont="1" applyFill="1" applyBorder="1" applyAlignment="1">
      <alignment horizontal="center" vertical="center"/>
    </xf>
    <xf numFmtId="0" fontId="0" fillId="4" borderId="26" xfId="0" applyFont="1" applyFill="1" applyBorder="1" applyAlignment="1" quotePrefix="1">
      <alignment horizontal="center" vertical="center"/>
    </xf>
    <xf numFmtId="0" fontId="0" fillId="4" borderId="33" xfId="0" applyFont="1" applyFill="1" applyBorder="1" applyAlignment="1" quotePrefix="1">
      <alignment horizontal="center" vertical="center" wrapText="1"/>
    </xf>
    <xf numFmtId="0" fontId="0" fillId="0" borderId="54" xfId="0" applyFont="1" applyFill="1" applyBorder="1" applyAlignment="1" quotePrefix="1">
      <alignment horizontal="center" vertical="center"/>
    </xf>
    <xf numFmtId="0" fontId="23" fillId="25" borderId="55" xfId="0" applyFont="1" applyFill="1" applyBorder="1" applyAlignment="1" quotePrefix="1">
      <alignment horizontal="center" vertical="center" wrapText="1"/>
    </xf>
    <xf numFmtId="0" fontId="0" fillId="11" borderId="30" xfId="0" applyFont="1" applyFill="1" applyBorder="1" applyAlignment="1" quotePrefix="1">
      <alignment horizontal="center" vertical="center" wrapText="1"/>
    </xf>
    <xf numFmtId="0" fontId="0" fillId="0" borderId="46" xfId="0" applyFont="1" applyFill="1" applyBorder="1" applyAlignment="1" quotePrefix="1">
      <alignment horizontal="center" vertical="center"/>
    </xf>
    <xf numFmtId="46" fontId="0" fillId="0" borderId="26" xfId="0" applyNumberFormat="1" applyFont="1" applyFill="1" applyBorder="1" applyAlignment="1" quotePrefix="1">
      <alignment horizontal="center" vertical="center"/>
    </xf>
    <xf numFmtId="0" fontId="0" fillId="11" borderId="56" xfId="0" applyFont="1" applyFill="1" applyBorder="1" applyAlignment="1" quotePrefix="1">
      <alignment horizontal="center" vertical="center" wrapText="1"/>
    </xf>
    <xf numFmtId="0" fontId="0" fillId="4" borderId="16" xfId="0" applyFont="1" applyFill="1" applyBorder="1" applyAlignment="1" quotePrefix="1">
      <alignment horizontal="center" vertical="center" wrapText="1"/>
    </xf>
    <xf numFmtId="0" fontId="0" fillId="4" borderId="2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 quotePrefix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56" xfId="0" applyFont="1" applyFill="1" applyBorder="1" applyAlignment="1" quotePrefix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right" vertical="center"/>
    </xf>
    <xf numFmtId="0" fontId="20" fillId="0" borderId="57" xfId="0" applyFont="1" applyFill="1" applyBorder="1" applyAlignment="1">
      <alignment vertical="center"/>
    </xf>
    <xf numFmtId="0" fontId="29" fillId="0" borderId="10" xfId="0" applyFont="1" applyFill="1" applyBorder="1" applyAlignment="1" quotePrefix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49" fontId="0" fillId="4" borderId="17" xfId="0" applyNumberFormat="1" applyFont="1" applyFill="1" applyBorder="1" applyAlignment="1" quotePrefix="1">
      <alignment horizontal="center" vertical="center"/>
    </xf>
    <xf numFmtId="0" fontId="0" fillId="4" borderId="17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 quotePrefix="1">
      <alignment horizontal="left" vertical="center" wrapText="1"/>
    </xf>
    <xf numFmtId="0" fontId="0" fillId="4" borderId="38" xfId="0" applyFont="1" applyFill="1" applyBorder="1" applyAlignment="1">
      <alignment horizontal="center" vertical="center"/>
    </xf>
    <xf numFmtId="0" fontId="0" fillId="4" borderId="14" xfId="0" applyFont="1" applyFill="1" applyBorder="1" applyAlignment="1" quotePrefix="1">
      <alignment horizontal="center" vertical="center" wrapText="1"/>
    </xf>
    <xf numFmtId="0" fontId="0" fillId="4" borderId="11" xfId="0" applyFont="1" applyFill="1" applyBorder="1" applyAlignment="1" quotePrefix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quotePrefix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vertical="center"/>
    </xf>
    <xf numFmtId="0" fontId="0" fillId="27" borderId="10" xfId="0" applyFont="1" applyFill="1" applyBorder="1" applyAlignment="1" quotePrefix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 quotePrefix="1">
      <alignment horizontal="center" vertical="center"/>
    </xf>
    <xf numFmtId="0" fontId="2" fillId="5" borderId="58" xfId="0" applyFont="1" applyFill="1" applyBorder="1" applyAlignment="1" quotePrefix="1">
      <alignment horizontal="center" vertical="center"/>
    </xf>
    <xf numFmtId="0" fontId="2" fillId="5" borderId="59" xfId="0" applyFont="1" applyFill="1" applyBorder="1" applyAlignment="1" quotePrefix="1">
      <alignment horizontal="center" vertical="center"/>
    </xf>
    <xf numFmtId="0" fontId="2" fillId="11" borderId="2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horizontal="center" vertical="center" wrapText="1"/>
    </xf>
    <xf numFmtId="0" fontId="26" fillId="8" borderId="22" xfId="0" applyFont="1" applyFill="1" applyBorder="1" applyAlignment="1">
      <alignment horizontal="center" vertical="center" wrapText="1"/>
    </xf>
    <xf numFmtId="0" fontId="26" fillId="8" borderId="58" xfId="0" applyFont="1" applyFill="1" applyBorder="1" applyAlignment="1" quotePrefix="1">
      <alignment horizontal="center" vertical="center" wrapText="1"/>
    </xf>
    <xf numFmtId="0" fontId="26" fillId="8" borderId="59" xfId="0" applyFont="1" applyFill="1" applyBorder="1" applyAlignment="1" quotePrefix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60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61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52" xfId="0" applyFont="1" applyFill="1" applyBorder="1" applyAlignment="1">
      <alignment horizontal="center" vertical="center" wrapText="1"/>
    </xf>
    <xf numFmtId="0" fontId="19" fillId="24" borderId="62" xfId="0" applyFont="1" applyFill="1" applyBorder="1" applyAlignment="1">
      <alignment horizontal="center" vertical="center" textRotation="90"/>
    </xf>
    <xf numFmtId="0" fontId="19" fillId="24" borderId="63" xfId="0" applyFont="1" applyFill="1" applyBorder="1" applyAlignment="1">
      <alignment horizontal="center" vertical="center" textRotation="90"/>
    </xf>
    <xf numFmtId="0" fontId="19" fillId="24" borderId="45" xfId="0" applyFont="1" applyFill="1" applyBorder="1" applyAlignment="1">
      <alignment horizontal="center" vertical="center" textRotation="90"/>
    </xf>
    <xf numFmtId="0" fontId="19" fillId="24" borderId="64" xfId="0" applyFont="1" applyFill="1" applyBorder="1" applyAlignment="1" quotePrefix="1">
      <alignment horizontal="center" vertical="center" wrapText="1"/>
    </xf>
    <xf numFmtId="0" fontId="19" fillId="24" borderId="17" xfId="0" applyFont="1" applyFill="1" applyBorder="1" applyAlignment="1" quotePrefix="1">
      <alignment horizontal="center" vertical="center" wrapText="1"/>
    </xf>
    <xf numFmtId="0" fontId="19" fillId="24" borderId="15" xfId="0" applyFont="1" applyFill="1" applyBorder="1" applyAlignment="1" quotePrefix="1">
      <alignment horizontal="center" vertical="center" wrapText="1"/>
    </xf>
    <xf numFmtId="0" fontId="19" fillId="24" borderId="64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64" xfId="0" applyFont="1" applyFill="1" applyBorder="1" applyAlignment="1" quotePrefix="1">
      <alignment horizontal="center" vertical="center"/>
    </xf>
    <xf numFmtId="0" fontId="19" fillId="24" borderId="17" xfId="0" applyFont="1" applyFill="1" applyBorder="1" applyAlignment="1" quotePrefix="1">
      <alignment horizontal="center" vertical="center"/>
    </xf>
    <xf numFmtId="0" fontId="19" fillId="24" borderId="15" xfId="0" applyFont="1" applyFill="1" applyBorder="1" applyAlignment="1" quotePrefix="1">
      <alignment horizontal="center" vertical="center"/>
    </xf>
    <xf numFmtId="0" fontId="28" fillId="24" borderId="64" xfId="0" applyFont="1" applyFill="1" applyBorder="1" applyAlignment="1">
      <alignment horizontal="center" vertical="center" textRotation="90"/>
    </xf>
    <xf numFmtId="0" fontId="28" fillId="24" borderId="17" xfId="0" applyFont="1" applyFill="1" applyBorder="1" applyAlignment="1">
      <alignment horizontal="center" vertical="center" textRotation="90"/>
    </xf>
    <xf numFmtId="0" fontId="28" fillId="24" borderId="15" xfId="0" applyFont="1" applyFill="1" applyBorder="1" applyAlignment="1">
      <alignment horizontal="center" vertical="center" textRotation="90"/>
    </xf>
    <xf numFmtId="0" fontId="19" fillId="24" borderId="65" xfId="0" applyFont="1" applyFill="1" applyBorder="1" applyAlignment="1">
      <alignment horizontal="center" vertical="center" textRotation="90"/>
    </xf>
    <xf numFmtId="0" fontId="19" fillId="24" borderId="38" xfId="0" applyFont="1" applyFill="1" applyBorder="1" applyAlignment="1">
      <alignment horizontal="center" vertical="center" textRotation="90"/>
    </xf>
    <xf numFmtId="0" fontId="19" fillId="24" borderId="32" xfId="0" applyFont="1" applyFill="1" applyBorder="1" applyAlignment="1">
      <alignment horizontal="center" vertical="center" textRotation="90"/>
    </xf>
    <xf numFmtId="0" fontId="2" fillId="11" borderId="25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 wrapText="1"/>
    </xf>
    <xf numFmtId="0" fontId="2" fillId="11" borderId="57" xfId="0" applyFont="1" applyFill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66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49" fontId="0" fillId="22" borderId="16" xfId="0" applyNumberFormat="1" applyFont="1" applyFill="1" applyBorder="1" applyAlignment="1">
      <alignment horizontal="center" vertical="center"/>
    </xf>
    <xf numFmtId="49" fontId="0" fillId="22" borderId="15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" fontId="0" fillId="8" borderId="67" xfId="0" applyNumberFormat="1" applyFont="1" applyFill="1" applyBorder="1" applyAlignment="1">
      <alignment horizontal="center" vertical="center" textRotation="90"/>
    </xf>
    <xf numFmtId="1" fontId="0" fillId="8" borderId="68" xfId="0" applyNumberFormat="1" applyFont="1" applyFill="1" applyBorder="1" applyAlignment="1">
      <alignment horizontal="center" vertical="center" textRotation="90"/>
    </xf>
    <xf numFmtId="1" fontId="0" fillId="8" borderId="69" xfId="0" applyNumberFormat="1" applyFont="1" applyFill="1" applyBorder="1" applyAlignment="1">
      <alignment horizontal="center" vertical="center" textRotation="90"/>
    </xf>
    <xf numFmtId="0" fontId="26" fillId="8" borderId="22" xfId="0" applyFont="1" applyFill="1" applyBorder="1" applyAlignment="1" quotePrefix="1">
      <alignment horizontal="center" vertical="center" wrapText="1"/>
    </xf>
    <xf numFmtId="0" fontId="19" fillId="24" borderId="50" xfId="0" applyFont="1" applyFill="1" applyBorder="1" applyAlignment="1">
      <alignment horizontal="center" vertical="center" textRotation="90"/>
    </xf>
    <xf numFmtId="0" fontId="19" fillId="24" borderId="26" xfId="0" applyFont="1" applyFill="1" applyBorder="1" applyAlignment="1">
      <alignment horizontal="center" vertical="center" textRotation="90"/>
    </xf>
    <xf numFmtId="0" fontId="19" fillId="24" borderId="69" xfId="0" applyFont="1" applyFill="1" applyBorder="1" applyAlignment="1">
      <alignment horizontal="center" vertical="center" textRotation="90"/>
    </xf>
    <xf numFmtId="0" fontId="2" fillId="5" borderId="58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M650"/>
  <sheetViews>
    <sheetView showGridLines="0" tabSelected="1" zoomScale="75" zoomScaleNormal="75" zoomScaleSheetLayoutView="100" zoomScalePageLayoutView="0" workbookViewId="0" topLeftCell="A1">
      <pane ySplit="6" topLeftCell="A7" activePane="bottomLeft" state="frozen"/>
      <selection pane="topLeft" activeCell="C3" sqref="C3:C5"/>
      <selection pane="bottomLeft" activeCell="A7" sqref="A7"/>
    </sheetView>
  </sheetViews>
  <sheetFormatPr defaultColWidth="9.140625" defaultRowHeight="12.75"/>
  <cols>
    <col min="1" max="1" width="1.8515625" style="1" customWidth="1"/>
    <col min="2" max="2" width="6.140625" style="27" customWidth="1"/>
    <col min="3" max="4" width="5.8515625" style="10" customWidth="1"/>
    <col min="5" max="5" width="46.421875" style="1" customWidth="1"/>
    <col min="6" max="6" width="5.57421875" style="1" customWidth="1"/>
    <col min="7" max="7" width="17.00390625" style="1" customWidth="1"/>
    <col min="8" max="8" width="26.7109375" style="6" customWidth="1"/>
    <col min="9" max="9" width="10.8515625" style="1" customWidth="1"/>
    <col min="10" max="22" width="4.8515625" style="1" customWidth="1"/>
    <col min="23" max="16384" width="9.140625" style="1" customWidth="1"/>
  </cols>
  <sheetData>
    <row r="1" spans="3:8" s="168" customFormat="1" ht="20.25" customHeight="1" thickBot="1">
      <c r="C1" s="119"/>
      <c r="D1" s="119"/>
      <c r="E1" s="165" t="s">
        <v>376</v>
      </c>
      <c r="F1" s="184"/>
      <c r="H1" s="170"/>
    </row>
    <row r="2" spans="2:9" ht="60" customHeight="1" thickBot="1">
      <c r="B2" s="193" t="s">
        <v>288</v>
      </c>
      <c r="C2" s="194"/>
      <c r="D2" s="194"/>
      <c r="E2" s="194"/>
      <c r="F2" s="194"/>
      <c r="G2" s="194"/>
      <c r="H2" s="194"/>
      <c r="I2" s="195"/>
    </row>
    <row r="3" spans="2:9" ht="24" customHeight="1">
      <c r="B3" s="202" t="s">
        <v>176</v>
      </c>
      <c r="C3" s="196" t="s">
        <v>43</v>
      </c>
      <c r="D3" s="197"/>
      <c r="E3" s="211" t="s">
        <v>188</v>
      </c>
      <c r="F3" s="214" t="s">
        <v>110</v>
      </c>
      <c r="G3" s="205" t="s">
        <v>44</v>
      </c>
      <c r="H3" s="208" t="s">
        <v>162</v>
      </c>
      <c r="I3" s="217" t="s">
        <v>111</v>
      </c>
    </row>
    <row r="4" spans="2:9" ht="24" customHeight="1">
      <c r="B4" s="203"/>
      <c r="C4" s="198"/>
      <c r="D4" s="199"/>
      <c r="E4" s="212"/>
      <c r="F4" s="215"/>
      <c r="G4" s="206"/>
      <c r="H4" s="209"/>
      <c r="I4" s="218"/>
    </row>
    <row r="5" spans="2:9" ht="33.75" customHeight="1">
      <c r="B5" s="203"/>
      <c r="C5" s="200"/>
      <c r="D5" s="201"/>
      <c r="E5" s="213"/>
      <c r="F5" s="216"/>
      <c r="G5" s="207"/>
      <c r="H5" s="210"/>
      <c r="I5" s="219"/>
    </row>
    <row r="6" spans="2:9" ht="18.75" customHeight="1" thickBot="1">
      <c r="B6" s="204"/>
      <c r="C6" s="29" t="s">
        <v>19</v>
      </c>
      <c r="D6" s="29" t="s">
        <v>161</v>
      </c>
      <c r="E6" s="29" t="s">
        <v>194</v>
      </c>
      <c r="F6" s="30" t="s">
        <v>20</v>
      </c>
      <c r="G6" s="30" t="s">
        <v>109</v>
      </c>
      <c r="H6" s="31" t="s">
        <v>177</v>
      </c>
      <c r="I6" s="32" t="s">
        <v>178</v>
      </c>
    </row>
    <row r="7" spans="2:9" ht="24" customHeight="1" thickBot="1">
      <c r="B7" s="16"/>
      <c r="C7" s="187" t="s">
        <v>313</v>
      </c>
      <c r="D7" s="188"/>
      <c r="E7" s="188"/>
      <c r="F7" s="188"/>
      <c r="G7" s="188"/>
      <c r="H7" s="188"/>
      <c r="I7" s="189"/>
    </row>
    <row r="8" spans="2:9" ht="18" customHeight="1">
      <c r="B8" s="127">
        <v>1</v>
      </c>
      <c r="C8" s="122" t="s">
        <v>326</v>
      </c>
      <c r="D8" s="122" t="s">
        <v>326</v>
      </c>
      <c r="E8" s="110" t="s">
        <v>290</v>
      </c>
      <c r="F8" s="39" t="s">
        <v>190</v>
      </c>
      <c r="G8" s="39"/>
      <c r="H8" s="151" t="s">
        <v>293</v>
      </c>
      <c r="I8" s="40" t="s">
        <v>294</v>
      </c>
    </row>
    <row r="9" spans="2:9" ht="18" customHeight="1">
      <c r="B9" s="121">
        <f>SUM(B8,1)</f>
        <v>2</v>
      </c>
      <c r="C9" s="124" t="s">
        <v>326</v>
      </c>
      <c r="D9" s="124" t="s">
        <v>326</v>
      </c>
      <c r="E9" s="41" t="s">
        <v>300</v>
      </c>
      <c r="F9" s="42" t="s">
        <v>190</v>
      </c>
      <c r="G9" s="52" t="s">
        <v>370</v>
      </c>
      <c r="H9" s="43"/>
      <c r="I9" s="44" t="s">
        <v>99</v>
      </c>
    </row>
    <row r="10" spans="2:9" ht="18" customHeight="1">
      <c r="B10" s="121">
        <f>SUM(B9,1)</f>
        <v>3</v>
      </c>
      <c r="C10" s="136" t="s">
        <v>37</v>
      </c>
      <c r="D10" s="136" t="s">
        <v>344</v>
      </c>
      <c r="E10" s="103" t="s">
        <v>250</v>
      </c>
      <c r="F10" s="49" t="s">
        <v>191</v>
      </c>
      <c r="G10" s="52" t="s">
        <v>166</v>
      </c>
      <c r="H10" s="106"/>
      <c r="I10" s="44" t="s">
        <v>126</v>
      </c>
    </row>
    <row r="11" spans="2:9" ht="18" customHeight="1" thickBot="1">
      <c r="B11" s="121">
        <f>B10+1</f>
        <v>4</v>
      </c>
      <c r="C11" s="126" t="s">
        <v>326</v>
      </c>
      <c r="D11" s="126" t="s">
        <v>326</v>
      </c>
      <c r="E11" s="111" t="s">
        <v>112</v>
      </c>
      <c r="F11" s="107" t="s">
        <v>190</v>
      </c>
      <c r="G11" s="107"/>
      <c r="H11" s="112" t="s">
        <v>316</v>
      </c>
      <c r="I11" s="108" t="s">
        <v>198</v>
      </c>
    </row>
    <row r="12" spans="2:9" ht="24" customHeight="1" thickBot="1">
      <c r="B12" s="19"/>
      <c r="C12" s="187" t="s">
        <v>38</v>
      </c>
      <c r="D12" s="188"/>
      <c r="E12" s="188"/>
      <c r="F12" s="188"/>
      <c r="G12" s="188"/>
      <c r="H12" s="188"/>
      <c r="I12" s="189"/>
    </row>
    <row r="13" spans="2:9" ht="18" customHeight="1">
      <c r="B13" s="121">
        <f>SUM(B11,1)</f>
        <v>5</v>
      </c>
      <c r="C13" s="122" t="s">
        <v>326</v>
      </c>
      <c r="D13" s="122" t="s">
        <v>326</v>
      </c>
      <c r="E13" s="103" t="s">
        <v>168</v>
      </c>
      <c r="F13" s="49" t="s">
        <v>190</v>
      </c>
      <c r="G13" s="52"/>
      <c r="H13" s="151" t="s">
        <v>115</v>
      </c>
      <c r="I13" s="50" t="s">
        <v>199</v>
      </c>
    </row>
    <row r="14" spans="2:9" ht="18" customHeight="1">
      <c r="B14" s="121">
        <f>SUM(B13,1)</f>
        <v>6</v>
      </c>
      <c r="C14" s="124" t="s">
        <v>326</v>
      </c>
      <c r="D14" s="124" t="s">
        <v>326</v>
      </c>
      <c r="E14" s="48" t="s">
        <v>180</v>
      </c>
      <c r="F14" s="49" t="s">
        <v>190</v>
      </c>
      <c r="G14" s="49"/>
      <c r="H14" s="175"/>
      <c r="I14" s="50" t="s">
        <v>197</v>
      </c>
    </row>
    <row r="15" spans="2:9" ht="18" customHeight="1">
      <c r="B15" s="121">
        <f>SUM(B14,1)</f>
        <v>7</v>
      </c>
      <c r="C15" s="124" t="s">
        <v>326</v>
      </c>
      <c r="D15" s="124" t="s">
        <v>326</v>
      </c>
      <c r="E15" s="41" t="s">
        <v>45</v>
      </c>
      <c r="F15" s="42" t="s">
        <v>190</v>
      </c>
      <c r="G15" s="42"/>
      <c r="H15" s="176"/>
      <c r="I15" s="44" t="s">
        <v>197</v>
      </c>
    </row>
    <row r="16" spans="2:9" s="3" customFormat="1" ht="18" customHeight="1">
      <c r="B16" s="121">
        <f>SUM(B15,1)</f>
        <v>8</v>
      </c>
      <c r="C16" s="124" t="s">
        <v>326</v>
      </c>
      <c r="D16" s="124" t="s">
        <v>326</v>
      </c>
      <c r="E16" s="51" t="s">
        <v>213</v>
      </c>
      <c r="F16" s="42" t="s">
        <v>190</v>
      </c>
      <c r="G16" s="52"/>
      <c r="H16" s="177" t="s">
        <v>353</v>
      </c>
      <c r="I16" s="44" t="s">
        <v>200</v>
      </c>
    </row>
    <row r="17" spans="2:9" s="3" customFormat="1" ht="18" customHeight="1">
      <c r="B17" s="121">
        <f>SUM(B16,1)</f>
        <v>9</v>
      </c>
      <c r="C17" s="124" t="s">
        <v>326</v>
      </c>
      <c r="D17" s="124" t="s">
        <v>326</v>
      </c>
      <c r="E17" s="51" t="s">
        <v>214</v>
      </c>
      <c r="F17" s="42" t="s">
        <v>190</v>
      </c>
      <c r="G17" s="49" t="s">
        <v>292</v>
      </c>
      <c r="H17" s="177" t="s">
        <v>320</v>
      </c>
      <c r="I17" s="44" t="s">
        <v>3</v>
      </c>
    </row>
    <row r="18" spans="2:9" ht="18" customHeight="1" thickBot="1">
      <c r="B18" s="121">
        <f>SUM(B17,1)</f>
        <v>10</v>
      </c>
      <c r="C18" s="124" t="s">
        <v>326</v>
      </c>
      <c r="D18" s="124" t="s">
        <v>326</v>
      </c>
      <c r="E18" s="45" t="s">
        <v>14</v>
      </c>
      <c r="F18" s="46" t="s">
        <v>190</v>
      </c>
      <c r="G18" s="46" t="s">
        <v>306</v>
      </c>
      <c r="H18" s="178"/>
      <c r="I18" s="47" t="s">
        <v>196</v>
      </c>
    </row>
    <row r="19" spans="2:9" ht="24" customHeight="1" thickBot="1">
      <c r="B19" s="19"/>
      <c r="C19" s="93">
        <v>1</v>
      </c>
      <c r="D19" s="220" t="s">
        <v>46</v>
      </c>
      <c r="E19" s="191"/>
      <c r="F19" s="191"/>
      <c r="G19" s="191"/>
      <c r="H19" s="191"/>
      <c r="I19" s="192"/>
    </row>
    <row r="20" spans="2:9" ht="18" customHeight="1">
      <c r="B20" s="17">
        <f>SUM(B18,1)</f>
        <v>11</v>
      </c>
      <c r="C20" s="11"/>
      <c r="D20" s="11" t="s">
        <v>344</v>
      </c>
      <c r="E20" s="33" t="s">
        <v>103</v>
      </c>
      <c r="F20" s="34" t="s">
        <v>190</v>
      </c>
      <c r="G20" s="57" t="s">
        <v>307</v>
      </c>
      <c r="H20" s="179"/>
      <c r="I20" s="37" t="s">
        <v>196</v>
      </c>
    </row>
    <row r="21" spans="2:9" ht="18" customHeight="1">
      <c r="B21" s="20">
        <f>SUM(B20,1)</f>
        <v>12</v>
      </c>
      <c r="C21" s="227"/>
      <c r="D21" s="227" t="s">
        <v>345</v>
      </c>
      <c r="E21" s="53" t="s">
        <v>187</v>
      </c>
      <c r="F21" s="54" t="s">
        <v>190</v>
      </c>
      <c r="G21" s="57" t="s">
        <v>325</v>
      </c>
      <c r="H21" s="155"/>
      <c r="I21" s="56" t="s">
        <v>199</v>
      </c>
    </row>
    <row r="22" spans="2:9" ht="18" customHeight="1">
      <c r="B22" s="20">
        <f>SUM(B21,1)</f>
        <v>13</v>
      </c>
      <c r="C22" s="228"/>
      <c r="D22" s="228"/>
      <c r="E22" s="53" t="s">
        <v>34</v>
      </c>
      <c r="F22" s="54" t="s">
        <v>190</v>
      </c>
      <c r="G22" s="57" t="s">
        <v>16</v>
      </c>
      <c r="H22" s="155"/>
      <c r="I22" s="56" t="s">
        <v>200</v>
      </c>
    </row>
    <row r="23" spans="2:9" s="5" customFormat="1" ht="18" customHeight="1">
      <c r="B23" s="20">
        <f>SUM(B22,1)</f>
        <v>14</v>
      </c>
      <c r="C23" s="2"/>
      <c r="D23" s="2" t="s">
        <v>346</v>
      </c>
      <c r="E23" s="53" t="s">
        <v>104</v>
      </c>
      <c r="F23" s="54" t="s">
        <v>191</v>
      </c>
      <c r="G23" s="54" t="s">
        <v>220</v>
      </c>
      <c r="H23" s="155"/>
      <c r="I23" s="56" t="s">
        <v>196</v>
      </c>
    </row>
    <row r="24" spans="2:9" ht="18" customHeight="1" thickBot="1">
      <c r="B24" s="18">
        <f>B23+1</f>
        <v>15</v>
      </c>
      <c r="C24" s="11"/>
      <c r="D24" s="11" t="s">
        <v>347</v>
      </c>
      <c r="E24" s="33" t="s">
        <v>105</v>
      </c>
      <c r="F24" s="34" t="s">
        <v>190</v>
      </c>
      <c r="G24" s="34" t="s">
        <v>226</v>
      </c>
      <c r="H24" s="180"/>
      <c r="I24" s="37" t="s">
        <v>196</v>
      </c>
    </row>
    <row r="25" spans="2:9" ht="24" customHeight="1" thickBot="1">
      <c r="B25" s="19"/>
      <c r="C25" s="22" t="s">
        <v>25</v>
      </c>
      <c r="D25" s="220" t="s">
        <v>15</v>
      </c>
      <c r="E25" s="191" t="s">
        <v>15</v>
      </c>
      <c r="F25" s="191"/>
      <c r="G25" s="191"/>
      <c r="H25" s="191"/>
      <c r="I25" s="192"/>
    </row>
    <row r="26" spans="2:9" ht="18" customHeight="1">
      <c r="B26" s="17">
        <f>SUM(B24,1)</f>
        <v>16</v>
      </c>
      <c r="C26" s="14"/>
      <c r="D26" s="2" t="s">
        <v>344</v>
      </c>
      <c r="E26" s="53" t="s">
        <v>229</v>
      </c>
      <c r="F26" s="54" t="s">
        <v>190</v>
      </c>
      <c r="G26" s="57" t="s">
        <v>27</v>
      </c>
      <c r="H26" s="58"/>
      <c r="I26" s="56" t="s">
        <v>99</v>
      </c>
    </row>
    <row r="27" spans="2:9" ht="18" customHeight="1">
      <c r="B27" s="17">
        <f aca="true" t="shared" si="0" ref="B27:B32">SUM(B26,1)</f>
        <v>17</v>
      </c>
      <c r="C27" s="14"/>
      <c r="D27" s="2" t="s">
        <v>345</v>
      </c>
      <c r="E27" s="53" t="s">
        <v>106</v>
      </c>
      <c r="F27" s="54" t="s">
        <v>190</v>
      </c>
      <c r="G27" s="57"/>
      <c r="H27" s="55"/>
      <c r="I27" s="56" t="s">
        <v>203</v>
      </c>
    </row>
    <row r="28" spans="2:9" ht="18" customHeight="1">
      <c r="B28" s="17">
        <f t="shared" si="0"/>
        <v>18</v>
      </c>
      <c r="C28" s="14"/>
      <c r="D28" s="2" t="s">
        <v>346</v>
      </c>
      <c r="E28" s="53" t="s">
        <v>107</v>
      </c>
      <c r="F28" s="54" t="s">
        <v>190</v>
      </c>
      <c r="G28" s="57"/>
      <c r="H28" s="59"/>
      <c r="I28" s="60" t="s">
        <v>204</v>
      </c>
    </row>
    <row r="29" spans="2:9" ht="18" customHeight="1">
      <c r="B29" s="17">
        <f t="shared" si="0"/>
        <v>19</v>
      </c>
      <c r="C29" s="14"/>
      <c r="D29" s="2" t="s">
        <v>348</v>
      </c>
      <c r="E29" s="53" t="s">
        <v>108</v>
      </c>
      <c r="F29" s="54" t="s">
        <v>192</v>
      </c>
      <c r="G29" s="61"/>
      <c r="H29" s="59"/>
      <c r="I29" s="60" t="s">
        <v>205</v>
      </c>
    </row>
    <row r="30" spans="2:9" ht="18" customHeight="1">
      <c r="B30" s="17">
        <f t="shared" si="0"/>
        <v>20</v>
      </c>
      <c r="C30" s="14"/>
      <c r="D30" s="2" t="s">
        <v>349</v>
      </c>
      <c r="E30" s="53" t="s">
        <v>146</v>
      </c>
      <c r="F30" s="54" t="s">
        <v>190</v>
      </c>
      <c r="G30" s="57"/>
      <c r="H30" s="59"/>
      <c r="I30" s="60" t="s">
        <v>206</v>
      </c>
    </row>
    <row r="31" spans="2:9" s="5" customFormat="1" ht="18" customHeight="1">
      <c r="B31" s="17">
        <f t="shared" si="0"/>
        <v>21</v>
      </c>
      <c r="C31" s="14"/>
      <c r="D31" s="2" t="s">
        <v>350</v>
      </c>
      <c r="E31" s="53" t="s">
        <v>147</v>
      </c>
      <c r="F31" s="54" t="s">
        <v>190</v>
      </c>
      <c r="G31" s="57"/>
      <c r="H31" s="58"/>
      <c r="I31" s="60" t="s">
        <v>207</v>
      </c>
    </row>
    <row r="32" spans="2:9" ht="18" customHeight="1" thickBot="1">
      <c r="B32" s="18">
        <f t="shared" si="0"/>
        <v>22</v>
      </c>
      <c r="C32" s="2"/>
      <c r="D32" s="12" t="s">
        <v>351</v>
      </c>
      <c r="E32" s="62" t="s">
        <v>148</v>
      </c>
      <c r="F32" s="63" t="s">
        <v>190</v>
      </c>
      <c r="G32" s="63" t="s">
        <v>13</v>
      </c>
      <c r="H32" s="64"/>
      <c r="I32" s="65" t="s">
        <v>208</v>
      </c>
    </row>
    <row r="33" spans="2:9" ht="24" customHeight="1" thickBot="1">
      <c r="B33" s="19"/>
      <c r="C33" s="22" t="s">
        <v>159</v>
      </c>
      <c r="D33" s="190" t="s">
        <v>47</v>
      </c>
      <c r="E33" s="191"/>
      <c r="F33" s="191"/>
      <c r="G33" s="191"/>
      <c r="H33" s="191"/>
      <c r="I33" s="192"/>
    </row>
    <row r="34" spans="2:9" ht="18" customHeight="1">
      <c r="B34" s="17">
        <f>SUM(B32,1)</f>
        <v>23</v>
      </c>
      <c r="C34" s="2"/>
      <c r="D34" s="2" t="s">
        <v>344</v>
      </c>
      <c r="E34" s="53" t="s">
        <v>229</v>
      </c>
      <c r="F34" s="152" t="s">
        <v>194</v>
      </c>
      <c r="G34" s="35" t="s">
        <v>227</v>
      </c>
      <c r="H34" s="66"/>
      <c r="I34" s="37" t="s">
        <v>99</v>
      </c>
    </row>
    <row r="35" spans="2:9" ht="18" customHeight="1">
      <c r="B35" s="17">
        <f aca="true" t="shared" si="1" ref="B35:B40">SUM(B34,1)</f>
        <v>24</v>
      </c>
      <c r="C35" s="2"/>
      <c r="D35" s="2" t="s">
        <v>345</v>
      </c>
      <c r="E35" s="53" t="s">
        <v>106</v>
      </c>
      <c r="F35" s="54" t="s">
        <v>194</v>
      </c>
      <c r="G35" s="54" t="s">
        <v>29</v>
      </c>
      <c r="H35" s="55"/>
      <c r="I35" s="56" t="s">
        <v>203</v>
      </c>
    </row>
    <row r="36" spans="2:9" ht="18" customHeight="1">
      <c r="B36" s="17">
        <f t="shared" si="1"/>
        <v>25</v>
      </c>
      <c r="C36" s="2"/>
      <c r="D36" s="2" t="s">
        <v>346</v>
      </c>
      <c r="E36" s="67" t="s">
        <v>107</v>
      </c>
      <c r="F36" s="54" t="s">
        <v>194</v>
      </c>
      <c r="G36" s="54" t="s">
        <v>29</v>
      </c>
      <c r="H36" s="55"/>
      <c r="I36" s="60" t="s">
        <v>204</v>
      </c>
    </row>
    <row r="37" spans="2:9" ht="18" customHeight="1">
      <c r="B37" s="20">
        <f t="shared" si="1"/>
        <v>26</v>
      </c>
      <c r="C37" s="2"/>
      <c r="D37" s="2" t="s">
        <v>348</v>
      </c>
      <c r="E37" s="67" t="s">
        <v>108</v>
      </c>
      <c r="F37" s="54" t="s">
        <v>194</v>
      </c>
      <c r="G37" s="54" t="s">
        <v>29</v>
      </c>
      <c r="H37" s="55"/>
      <c r="I37" s="60" t="s">
        <v>205</v>
      </c>
    </row>
    <row r="38" spans="2:9" ht="18" customHeight="1">
      <c r="B38" s="20">
        <f t="shared" si="1"/>
        <v>27</v>
      </c>
      <c r="C38" s="2"/>
      <c r="D38" s="2" t="s">
        <v>349</v>
      </c>
      <c r="E38" s="53" t="s">
        <v>146</v>
      </c>
      <c r="F38" s="54" t="s">
        <v>194</v>
      </c>
      <c r="G38" s="54" t="s">
        <v>29</v>
      </c>
      <c r="H38" s="55"/>
      <c r="I38" s="60" t="s">
        <v>206</v>
      </c>
    </row>
    <row r="39" spans="2:9" s="5" customFormat="1" ht="18" customHeight="1">
      <c r="B39" s="20">
        <f t="shared" si="1"/>
        <v>28</v>
      </c>
      <c r="C39" s="2"/>
      <c r="D39" s="2" t="s">
        <v>350</v>
      </c>
      <c r="E39" s="53" t="s">
        <v>147</v>
      </c>
      <c r="F39" s="54" t="s">
        <v>194</v>
      </c>
      <c r="G39" s="54" t="s">
        <v>29</v>
      </c>
      <c r="H39" s="55"/>
      <c r="I39" s="60" t="s">
        <v>207</v>
      </c>
    </row>
    <row r="40" spans="2:9" ht="18" customHeight="1" thickBot="1">
      <c r="B40" s="18">
        <f t="shared" si="1"/>
        <v>29</v>
      </c>
      <c r="C40" s="12"/>
      <c r="D40" s="2" t="s">
        <v>351</v>
      </c>
      <c r="E40" s="53" t="s">
        <v>148</v>
      </c>
      <c r="F40" s="54" t="s">
        <v>194</v>
      </c>
      <c r="G40" s="54" t="s">
        <v>303</v>
      </c>
      <c r="H40" s="55"/>
      <c r="I40" s="56" t="s">
        <v>208</v>
      </c>
    </row>
    <row r="41" spans="2:9" s="3" customFormat="1" ht="24" customHeight="1" thickBot="1">
      <c r="B41" s="19"/>
      <c r="C41" s="23" t="s">
        <v>160</v>
      </c>
      <c r="D41" s="190" t="s">
        <v>48</v>
      </c>
      <c r="E41" s="191" t="s">
        <v>31</v>
      </c>
      <c r="F41" s="191"/>
      <c r="G41" s="191"/>
      <c r="H41" s="191"/>
      <c r="I41" s="192"/>
    </row>
    <row r="42" spans="2:9" ht="18" customHeight="1" thickBot="1">
      <c r="B42" s="24">
        <f>B40+1</f>
        <v>30</v>
      </c>
      <c r="C42" s="13"/>
      <c r="D42" s="13" t="s">
        <v>344</v>
      </c>
      <c r="E42" s="68" t="s">
        <v>228</v>
      </c>
      <c r="F42" s="69" t="s">
        <v>194</v>
      </c>
      <c r="G42" s="70" t="s">
        <v>102</v>
      </c>
      <c r="H42" s="71"/>
      <c r="I42" s="72" t="s">
        <v>209</v>
      </c>
    </row>
    <row r="43" spans="2:9" ht="24" customHeight="1" thickBot="1">
      <c r="B43" s="19"/>
      <c r="C43" s="21">
        <v>10</v>
      </c>
      <c r="D43" s="190" t="s">
        <v>337</v>
      </c>
      <c r="E43" s="191" t="s">
        <v>337</v>
      </c>
      <c r="F43" s="191"/>
      <c r="G43" s="191"/>
      <c r="H43" s="191"/>
      <c r="I43" s="192"/>
    </row>
    <row r="44" spans="2:9" ht="18" customHeight="1" thickBot="1">
      <c r="B44" s="17">
        <f>B42+1</f>
        <v>31</v>
      </c>
      <c r="C44" s="2"/>
      <c r="D44" s="2" t="s">
        <v>344</v>
      </c>
      <c r="E44" s="53" t="s">
        <v>228</v>
      </c>
      <c r="F44" s="54" t="s">
        <v>190</v>
      </c>
      <c r="G44" s="54" t="s">
        <v>21</v>
      </c>
      <c r="H44" s="55"/>
      <c r="I44" s="56" t="s">
        <v>209</v>
      </c>
    </row>
    <row r="45" spans="2:9" ht="24" customHeight="1" thickBot="1">
      <c r="B45" s="19"/>
      <c r="C45" s="21">
        <v>5</v>
      </c>
      <c r="D45" s="190" t="s">
        <v>32</v>
      </c>
      <c r="E45" s="191" t="s">
        <v>32</v>
      </c>
      <c r="F45" s="191"/>
      <c r="G45" s="191"/>
      <c r="H45" s="191"/>
      <c r="I45" s="192"/>
    </row>
    <row r="46" spans="2:9" ht="25.5">
      <c r="B46" s="17">
        <f>B44+1</f>
        <v>32</v>
      </c>
      <c r="C46" s="11"/>
      <c r="D46" s="2" t="s">
        <v>344</v>
      </c>
      <c r="E46" s="53" t="s">
        <v>229</v>
      </c>
      <c r="F46" s="57" t="s">
        <v>194</v>
      </c>
      <c r="G46" s="57" t="s">
        <v>379</v>
      </c>
      <c r="H46" s="55"/>
      <c r="I46" s="56" t="s">
        <v>99</v>
      </c>
    </row>
    <row r="47" spans="2:9" ht="18" customHeight="1">
      <c r="B47" s="20">
        <f aca="true" t="shared" si="2" ref="B47:B52">SUM(B46,1)</f>
        <v>33</v>
      </c>
      <c r="C47" s="2"/>
      <c r="D47" s="2" t="s">
        <v>345</v>
      </c>
      <c r="E47" s="53" t="s">
        <v>230</v>
      </c>
      <c r="F47" s="73" t="s">
        <v>194</v>
      </c>
      <c r="G47" s="73" t="s">
        <v>130</v>
      </c>
      <c r="H47" s="55"/>
      <c r="I47" s="56" t="s">
        <v>203</v>
      </c>
    </row>
    <row r="48" spans="2:9" ht="18" customHeight="1">
      <c r="B48" s="20">
        <f t="shared" si="2"/>
        <v>34</v>
      </c>
      <c r="C48" s="2"/>
      <c r="D48" s="2" t="s">
        <v>346</v>
      </c>
      <c r="E48" s="67" t="s">
        <v>107</v>
      </c>
      <c r="F48" s="73" t="s">
        <v>194</v>
      </c>
      <c r="G48" s="73" t="s">
        <v>130</v>
      </c>
      <c r="H48" s="55"/>
      <c r="I48" s="60" t="s">
        <v>204</v>
      </c>
    </row>
    <row r="49" spans="2:9" ht="18" customHeight="1">
      <c r="B49" s="20">
        <f t="shared" si="2"/>
        <v>35</v>
      </c>
      <c r="C49" s="2"/>
      <c r="D49" s="2" t="s">
        <v>348</v>
      </c>
      <c r="E49" s="67" t="s">
        <v>108</v>
      </c>
      <c r="F49" s="54" t="s">
        <v>194</v>
      </c>
      <c r="G49" s="54" t="s">
        <v>131</v>
      </c>
      <c r="H49" s="55"/>
      <c r="I49" s="60" t="s">
        <v>205</v>
      </c>
    </row>
    <row r="50" spans="2:9" ht="18" customHeight="1">
      <c r="B50" s="20">
        <f t="shared" si="2"/>
        <v>36</v>
      </c>
      <c r="C50" s="2"/>
      <c r="D50" s="2" t="s">
        <v>349</v>
      </c>
      <c r="E50" s="53" t="s">
        <v>146</v>
      </c>
      <c r="F50" s="74" t="s">
        <v>194</v>
      </c>
      <c r="G50" s="73" t="s">
        <v>130</v>
      </c>
      <c r="H50" s="55"/>
      <c r="I50" s="60" t="s">
        <v>206</v>
      </c>
    </row>
    <row r="51" spans="2:9" s="3" customFormat="1" ht="18" customHeight="1">
      <c r="B51" s="20">
        <f t="shared" si="2"/>
        <v>37</v>
      </c>
      <c r="C51" s="2"/>
      <c r="D51" s="2" t="s">
        <v>350</v>
      </c>
      <c r="E51" s="53" t="s">
        <v>147</v>
      </c>
      <c r="F51" s="73" t="s">
        <v>194</v>
      </c>
      <c r="G51" s="75" t="s">
        <v>130</v>
      </c>
      <c r="H51" s="55"/>
      <c r="I51" s="60" t="s">
        <v>207</v>
      </c>
    </row>
    <row r="52" spans="2:9" ht="18" customHeight="1" thickBot="1">
      <c r="B52" s="18">
        <f t="shared" si="2"/>
        <v>38</v>
      </c>
      <c r="C52" s="12"/>
      <c r="D52" s="2" t="s">
        <v>351</v>
      </c>
      <c r="E52" s="53" t="s">
        <v>148</v>
      </c>
      <c r="F52" s="34" t="s">
        <v>194</v>
      </c>
      <c r="G52" s="54" t="s">
        <v>132</v>
      </c>
      <c r="H52" s="55"/>
      <c r="I52" s="56" t="s">
        <v>208</v>
      </c>
    </row>
    <row r="53" spans="2:9" ht="24" customHeight="1" thickBot="1">
      <c r="B53" s="19"/>
      <c r="C53" s="21">
        <v>6</v>
      </c>
      <c r="D53" s="190" t="s">
        <v>186</v>
      </c>
      <c r="E53" s="191" t="s">
        <v>231</v>
      </c>
      <c r="F53" s="191"/>
      <c r="G53" s="191"/>
      <c r="H53" s="191"/>
      <c r="I53" s="192"/>
    </row>
    <row r="54" spans="2:9" ht="18" customHeight="1">
      <c r="B54" s="17">
        <f>SUM(B52,1)</f>
        <v>39</v>
      </c>
      <c r="C54" s="11"/>
      <c r="D54" s="11" t="s">
        <v>344</v>
      </c>
      <c r="E54" s="76" t="s">
        <v>232</v>
      </c>
      <c r="F54" s="34" t="s">
        <v>194</v>
      </c>
      <c r="G54" s="35" t="s">
        <v>133</v>
      </c>
      <c r="H54" s="77"/>
      <c r="I54" s="37" t="s">
        <v>208</v>
      </c>
    </row>
    <row r="55" spans="2:9" ht="27" customHeight="1" thickBot="1">
      <c r="B55" s="25">
        <f>SUM(B54,1)</f>
        <v>40</v>
      </c>
      <c r="C55" s="15"/>
      <c r="D55" s="15" t="s">
        <v>345</v>
      </c>
      <c r="E55" s="89" t="s">
        <v>233</v>
      </c>
      <c r="F55" s="83" t="s">
        <v>194</v>
      </c>
      <c r="G55" s="83" t="s">
        <v>134</v>
      </c>
      <c r="H55" s="90"/>
      <c r="I55" s="91" t="s">
        <v>211</v>
      </c>
    </row>
    <row r="56" spans="2:9" ht="24" customHeight="1" thickBot="1">
      <c r="B56" s="19"/>
      <c r="C56" s="21">
        <v>7</v>
      </c>
      <c r="D56" s="190" t="s">
        <v>185</v>
      </c>
      <c r="E56" s="191" t="s">
        <v>234</v>
      </c>
      <c r="F56" s="191"/>
      <c r="G56" s="191"/>
      <c r="H56" s="191"/>
      <c r="I56" s="192"/>
    </row>
    <row r="57" spans="2:9" ht="29.25" customHeight="1">
      <c r="B57" s="17">
        <f>SUM(B55,1)</f>
        <v>41</v>
      </c>
      <c r="C57" s="11"/>
      <c r="D57" s="2" t="s">
        <v>344</v>
      </c>
      <c r="E57" s="53" t="s">
        <v>229</v>
      </c>
      <c r="F57" s="57" t="s">
        <v>194</v>
      </c>
      <c r="G57" s="57" t="s">
        <v>371</v>
      </c>
      <c r="H57" s="79"/>
      <c r="I57" s="56" t="s">
        <v>99</v>
      </c>
    </row>
    <row r="58" spans="2:9" ht="18" customHeight="1">
      <c r="B58" s="20">
        <f aca="true" t="shared" si="3" ref="B58:B63">SUM(B57,1)</f>
        <v>42</v>
      </c>
      <c r="C58" s="2"/>
      <c r="D58" s="2" t="s">
        <v>345</v>
      </c>
      <c r="E58" s="53" t="s">
        <v>230</v>
      </c>
      <c r="F58" s="57" t="s">
        <v>194</v>
      </c>
      <c r="G58" s="57" t="s">
        <v>372</v>
      </c>
      <c r="H58" s="55"/>
      <c r="I58" s="56" t="s">
        <v>203</v>
      </c>
    </row>
    <row r="59" spans="2:9" ht="18" customHeight="1">
      <c r="B59" s="20">
        <f t="shared" si="3"/>
        <v>43</v>
      </c>
      <c r="C59" s="2"/>
      <c r="D59" s="2" t="s">
        <v>346</v>
      </c>
      <c r="E59" s="53" t="s">
        <v>107</v>
      </c>
      <c r="F59" s="57" t="s">
        <v>194</v>
      </c>
      <c r="G59" s="57" t="s">
        <v>373</v>
      </c>
      <c r="H59" s="55"/>
      <c r="I59" s="60" t="s">
        <v>204</v>
      </c>
    </row>
    <row r="60" spans="2:9" ht="18" customHeight="1">
      <c r="B60" s="20">
        <f t="shared" si="3"/>
        <v>44</v>
      </c>
      <c r="C60" s="2"/>
      <c r="D60" s="2" t="s">
        <v>348</v>
      </c>
      <c r="E60" s="53" t="s">
        <v>108</v>
      </c>
      <c r="F60" s="54" t="s">
        <v>194</v>
      </c>
      <c r="G60" s="54" t="s">
        <v>135</v>
      </c>
      <c r="H60" s="55"/>
      <c r="I60" s="60" t="s">
        <v>205</v>
      </c>
    </row>
    <row r="61" spans="2:9" ht="18" customHeight="1">
      <c r="B61" s="20">
        <f t="shared" si="3"/>
        <v>45</v>
      </c>
      <c r="C61" s="2"/>
      <c r="D61" s="2" t="s">
        <v>349</v>
      </c>
      <c r="E61" s="53" t="s">
        <v>146</v>
      </c>
      <c r="F61" s="57" t="s">
        <v>194</v>
      </c>
      <c r="G61" s="57" t="s">
        <v>373</v>
      </c>
      <c r="H61" s="55"/>
      <c r="I61" s="60" t="s">
        <v>206</v>
      </c>
    </row>
    <row r="62" spans="2:9" ht="18" customHeight="1">
      <c r="B62" s="20">
        <f t="shared" si="3"/>
        <v>46</v>
      </c>
      <c r="C62" s="2"/>
      <c r="D62" s="2" t="s">
        <v>350</v>
      </c>
      <c r="E62" s="53" t="s">
        <v>147</v>
      </c>
      <c r="F62" s="57" t="s">
        <v>194</v>
      </c>
      <c r="G62" s="57" t="s">
        <v>373</v>
      </c>
      <c r="H62" s="55"/>
      <c r="I62" s="60" t="s">
        <v>207</v>
      </c>
    </row>
    <row r="63" spans="2:9" ht="13.5" thickBot="1">
      <c r="B63" s="18">
        <f t="shared" si="3"/>
        <v>47</v>
      </c>
      <c r="C63" s="12"/>
      <c r="D63" s="2" t="s">
        <v>351</v>
      </c>
      <c r="E63" s="53" t="s">
        <v>148</v>
      </c>
      <c r="F63" s="57" t="s">
        <v>194</v>
      </c>
      <c r="G63" s="54" t="s">
        <v>299</v>
      </c>
      <c r="H63" s="55"/>
      <c r="I63" s="56" t="s">
        <v>208</v>
      </c>
    </row>
    <row r="64" spans="2:9" ht="24" customHeight="1" thickBot="1">
      <c r="B64" s="19"/>
      <c r="C64" s="21">
        <v>8</v>
      </c>
      <c r="D64" s="190" t="s">
        <v>184</v>
      </c>
      <c r="E64" s="191" t="s">
        <v>283</v>
      </c>
      <c r="F64" s="191"/>
      <c r="G64" s="191"/>
      <c r="H64" s="191"/>
      <c r="I64" s="192"/>
    </row>
    <row r="65" spans="2:9" ht="18" customHeight="1" thickBot="1">
      <c r="B65" s="24">
        <f>SUM(B63,1)</f>
        <v>48</v>
      </c>
      <c r="C65" s="11"/>
      <c r="D65" s="2" t="s">
        <v>344</v>
      </c>
      <c r="E65" s="67" t="s">
        <v>228</v>
      </c>
      <c r="F65" s="54" t="s">
        <v>194</v>
      </c>
      <c r="G65" s="54" t="s">
        <v>136</v>
      </c>
      <c r="H65" s="55"/>
      <c r="I65" s="56" t="s">
        <v>209</v>
      </c>
    </row>
    <row r="66" spans="2:9" ht="24" customHeight="1" thickBot="1">
      <c r="B66" s="19"/>
      <c r="C66" s="21">
        <v>13</v>
      </c>
      <c r="D66" s="190" t="s">
        <v>238</v>
      </c>
      <c r="E66" s="191" t="s">
        <v>238</v>
      </c>
      <c r="F66" s="191"/>
      <c r="G66" s="191"/>
      <c r="H66" s="191"/>
      <c r="I66" s="192"/>
    </row>
    <row r="67" spans="2:9" ht="18" customHeight="1" thickBot="1">
      <c r="B67" s="24">
        <f>SUM(B65,1)</f>
        <v>49</v>
      </c>
      <c r="C67" s="11"/>
      <c r="D67" s="11" t="s">
        <v>344</v>
      </c>
      <c r="E67" s="33" t="s">
        <v>239</v>
      </c>
      <c r="F67" s="34" t="s">
        <v>190</v>
      </c>
      <c r="G67" s="35" t="s">
        <v>149</v>
      </c>
      <c r="H67" s="36"/>
      <c r="I67" s="37" t="s">
        <v>4</v>
      </c>
    </row>
    <row r="68" spans="2:9" ht="24" customHeight="1" thickBot="1">
      <c r="B68" s="19"/>
      <c r="C68" s="21">
        <v>14</v>
      </c>
      <c r="D68" s="190" t="s">
        <v>240</v>
      </c>
      <c r="E68" s="191" t="s">
        <v>240</v>
      </c>
      <c r="F68" s="191"/>
      <c r="G68" s="191"/>
      <c r="H68" s="191"/>
      <c r="I68" s="192"/>
    </row>
    <row r="69" spans="2:9" ht="18" customHeight="1">
      <c r="B69" s="17">
        <f>SUM(B67,1)</f>
        <v>50</v>
      </c>
      <c r="C69" s="11"/>
      <c r="D69" s="11" t="s">
        <v>344</v>
      </c>
      <c r="E69" s="33" t="s">
        <v>241</v>
      </c>
      <c r="F69" s="34" t="s">
        <v>194</v>
      </c>
      <c r="G69" s="34" t="s">
        <v>157</v>
      </c>
      <c r="H69" s="36"/>
      <c r="I69" s="56" t="s">
        <v>0</v>
      </c>
    </row>
    <row r="70" spans="2:9" ht="18" customHeight="1">
      <c r="B70" s="20">
        <f aca="true" t="shared" si="4" ref="B70:B75">SUM(B69,1)</f>
        <v>51</v>
      </c>
      <c r="C70" s="2"/>
      <c r="D70" s="2" t="s">
        <v>345</v>
      </c>
      <c r="E70" s="53" t="s">
        <v>106</v>
      </c>
      <c r="F70" s="54" t="s">
        <v>194</v>
      </c>
      <c r="G70" s="54" t="s">
        <v>340</v>
      </c>
      <c r="H70" s="55"/>
      <c r="I70" s="56" t="s">
        <v>203</v>
      </c>
    </row>
    <row r="71" spans="2:9" ht="18" customHeight="1">
      <c r="B71" s="20">
        <f t="shared" si="4"/>
        <v>52</v>
      </c>
      <c r="C71" s="2"/>
      <c r="D71" s="2" t="s">
        <v>346</v>
      </c>
      <c r="E71" s="53" t="s">
        <v>107</v>
      </c>
      <c r="F71" s="54" t="s">
        <v>194</v>
      </c>
      <c r="G71" s="54" t="s">
        <v>340</v>
      </c>
      <c r="H71" s="55"/>
      <c r="I71" s="60" t="s">
        <v>204</v>
      </c>
    </row>
    <row r="72" spans="2:9" ht="18" customHeight="1">
      <c r="B72" s="20">
        <f t="shared" si="4"/>
        <v>53</v>
      </c>
      <c r="C72" s="2"/>
      <c r="D72" s="2" t="s">
        <v>348</v>
      </c>
      <c r="E72" s="53" t="s">
        <v>108</v>
      </c>
      <c r="F72" s="54" t="s">
        <v>194</v>
      </c>
      <c r="G72" s="54" t="s">
        <v>33</v>
      </c>
      <c r="H72" s="55"/>
      <c r="I72" s="60" t="s">
        <v>205</v>
      </c>
    </row>
    <row r="73" spans="2:9" ht="18" customHeight="1">
      <c r="B73" s="20">
        <f t="shared" si="4"/>
        <v>54</v>
      </c>
      <c r="C73" s="2"/>
      <c r="D73" s="2" t="s">
        <v>349</v>
      </c>
      <c r="E73" s="53" t="s">
        <v>146</v>
      </c>
      <c r="F73" s="54" t="s">
        <v>194</v>
      </c>
      <c r="G73" s="54" t="s">
        <v>340</v>
      </c>
      <c r="H73" s="55"/>
      <c r="I73" s="60" t="s">
        <v>206</v>
      </c>
    </row>
    <row r="74" spans="2:9" ht="18" customHeight="1">
      <c r="B74" s="20">
        <f t="shared" si="4"/>
        <v>55</v>
      </c>
      <c r="C74" s="2"/>
      <c r="D74" s="2" t="s">
        <v>350</v>
      </c>
      <c r="E74" s="53" t="s">
        <v>147</v>
      </c>
      <c r="F74" s="54" t="s">
        <v>194</v>
      </c>
      <c r="G74" s="54" t="s">
        <v>340</v>
      </c>
      <c r="H74" s="55"/>
      <c r="I74" s="60" t="s">
        <v>207</v>
      </c>
    </row>
    <row r="75" spans="2:9" ht="18" customHeight="1" thickBot="1">
      <c r="B75" s="18">
        <f t="shared" si="4"/>
        <v>56</v>
      </c>
      <c r="C75" s="2"/>
      <c r="D75" s="2" t="s">
        <v>351</v>
      </c>
      <c r="E75" s="53" t="s">
        <v>148</v>
      </c>
      <c r="F75" s="54" t="s">
        <v>194</v>
      </c>
      <c r="G75" s="54" t="s">
        <v>39</v>
      </c>
      <c r="H75" s="55"/>
      <c r="I75" s="56" t="s">
        <v>208</v>
      </c>
    </row>
    <row r="76" spans="2:9" ht="24" customHeight="1" thickBot="1">
      <c r="B76" s="19"/>
      <c r="C76" s="21">
        <v>15</v>
      </c>
      <c r="D76" s="190" t="s">
        <v>242</v>
      </c>
      <c r="E76" s="191" t="s">
        <v>242</v>
      </c>
      <c r="F76" s="191"/>
      <c r="G76" s="191"/>
      <c r="H76" s="191"/>
      <c r="I76" s="192"/>
    </row>
    <row r="77" spans="2:9" ht="18" customHeight="1">
      <c r="B77" s="17">
        <f>SUM(B75,1)</f>
        <v>57</v>
      </c>
      <c r="C77" s="11"/>
      <c r="D77" s="11" t="s">
        <v>344</v>
      </c>
      <c r="E77" s="33" t="s">
        <v>241</v>
      </c>
      <c r="F77" s="35" t="s">
        <v>192</v>
      </c>
      <c r="G77" s="35"/>
      <c r="H77" s="158"/>
      <c r="I77" s="157" t="s">
        <v>0</v>
      </c>
    </row>
    <row r="78" spans="2:9" ht="18" customHeight="1">
      <c r="B78" s="17">
        <f aca="true" t="shared" si="5" ref="B78:B83">SUM(B77,1)</f>
        <v>58</v>
      </c>
      <c r="C78" s="11"/>
      <c r="D78" s="11" t="s">
        <v>345</v>
      </c>
      <c r="E78" s="33" t="s">
        <v>106</v>
      </c>
      <c r="F78" s="34" t="s">
        <v>194</v>
      </c>
      <c r="G78" s="34" t="s">
        <v>341</v>
      </c>
      <c r="H78" s="36"/>
      <c r="I78" s="37" t="s">
        <v>203</v>
      </c>
    </row>
    <row r="79" spans="2:9" ht="18" customHeight="1">
      <c r="B79" s="20">
        <f t="shared" si="5"/>
        <v>59</v>
      </c>
      <c r="C79" s="2"/>
      <c r="D79" s="2" t="s">
        <v>346</v>
      </c>
      <c r="E79" s="53" t="s">
        <v>107</v>
      </c>
      <c r="F79" s="54" t="s">
        <v>194</v>
      </c>
      <c r="G79" s="54" t="s">
        <v>341</v>
      </c>
      <c r="H79" s="55"/>
      <c r="I79" s="60" t="s">
        <v>204</v>
      </c>
    </row>
    <row r="80" spans="2:9" ht="18" customHeight="1">
      <c r="B80" s="20">
        <f t="shared" si="5"/>
        <v>60</v>
      </c>
      <c r="C80" s="2"/>
      <c r="D80" s="2" t="s">
        <v>348</v>
      </c>
      <c r="E80" s="53" t="s">
        <v>108</v>
      </c>
      <c r="F80" s="54" t="s">
        <v>194</v>
      </c>
      <c r="G80" s="54" t="s">
        <v>154</v>
      </c>
      <c r="H80" s="55"/>
      <c r="I80" s="60" t="s">
        <v>205</v>
      </c>
    </row>
    <row r="81" spans="2:9" ht="18" customHeight="1">
      <c r="B81" s="20">
        <f t="shared" si="5"/>
        <v>61</v>
      </c>
      <c r="C81" s="2"/>
      <c r="D81" s="2" t="s">
        <v>349</v>
      </c>
      <c r="E81" s="53" t="s">
        <v>146</v>
      </c>
      <c r="F81" s="54" t="s">
        <v>194</v>
      </c>
      <c r="G81" s="54" t="s">
        <v>341</v>
      </c>
      <c r="H81" s="55"/>
      <c r="I81" s="60" t="s">
        <v>206</v>
      </c>
    </row>
    <row r="82" spans="2:9" ht="18" customHeight="1">
      <c r="B82" s="20">
        <f t="shared" si="5"/>
        <v>62</v>
      </c>
      <c r="C82" s="2"/>
      <c r="D82" s="2" t="s">
        <v>350</v>
      </c>
      <c r="E82" s="53" t="s">
        <v>147</v>
      </c>
      <c r="F82" s="54" t="s">
        <v>194</v>
      </c>
      <c r="G82" s="54" t="s">
        <v>341</v>
      </c>
      <c r="H82" s="55"/>
      <c r="I82" s="60" t="s">
        <v>207</v>
      </c>
    </row>
    <row r="83" spans="2:9" ht="18" customHeight="1" thickBot="1">
      <c r="B83" s="18">
        <f t="shared" si="5"/>
        <v>63</v>
      </c>
      <c r="C83" s="2"/>
      <c r="D83" s="2" t="s">
        <v>351</v>
      </c>
      <c r="E83" s="53" t="s">
        <v>148</v>
      </c>
      <c r="F83" s="54" t="s">
        <v>194</v>
      </c>
      <c r="G83" s="54" t="s">
        <v>305</v>
      </c>
      <c r="H83" s="55"/>
      <c r="I83" s="56" t="s">
        <v>208</v>
      </c>
    </row>
    <row r="84" spans="2:9" ht="24" customHeight="1" thickBot="1">
      <c r="B84" s="19"/>
      <c r="C84" s="21">
        <v>9</v>
      </c>
      <c r="D84" s="190" t="s">
        <v>235</v>
      </c>
      <c r="E84" s="191" t="s">
        <v>235</v>
      </c>
      <c r="F84" s="191"/>
      <c r="G84" s="191"/>
      <c r="H84" s="191"/>
      <c r="I84" s="192"/>
    </row>
    <row r="85" spans="2:9" ht="18" customHeight="1">
      <c r="B85" s="20">
        <f>SUM(B83,1)</f>
        <v>64</v>
      </c>
      <c r="C85" s="2"/>
      <c r="D85" s="2" t="s">
        <v>345</v>
      </c>
      <c r="E85" s="53" t="s">
        <v>70</v>
      </c>
      <c r="F85" s="54" t="s">
        <v>191</v>
      </c>
      <c r="G85" s="54" t="s">
        <v>167</v>
      </c>
      <c r="H85" s="155"/>
      <c r="I85" s="56" t="s">
        <v>0</v>
      </c>
    </row>
    <row r="86" spans="2:9" ht="18" customHeight="1">
      <c r="B86" s="20">
        <f>SUM(B85,1)</f>
        <v>65</v>
      </c>
      <c r="C86" s="2"/>
      <c r="D86" s="2" t="s">
        <v>346</v>
      </c>
      <c r="E86" s="53" t="s">
        <v>71</v>
      </c>
      <c r="F86" s="54" t="s">
        <v>193</v>
      </c>
      <c r="G86" s="57"/>
      <c r="H86" s="155" t="s">
        <v>316</v>
      </c>
      <c r="I86" s="65" t="s">
        <v>198</v>
      </c>
    </row>
    <row r="87" spans="2:9" ht="18" customHeight="1">
      <c r="B87" s="20">
        <f>SUM(B86,1)</f>
        <v>66</v>
      </c>
      <c r="C87" s="2"/>
      <c r="D87" s="2" t="s">
        <v>348</v>
      </c>
      <c r="E87" s="53" t="s">
        <v>378</v>
      </c>
      <c r="F87" s="54" t="s">
        <v>191</v>
      </c>
      <c r="G87" s="54" t="s">
        <v>308</v>
      </c>
      <c r="H87" s="155"/>
      <c r="I87" s="56" t="s">
        <v>196</v>
      </c>
    </row>
    <row r="88" spans="2:9" ht="18" customHeight="1">
      <c r="B88" s="20">
        <f>SUM(B87,1)</f>
        <v>67</v>
      </c>
      <c r="C88" s="2"/>
      <c r="D88" s="2" t="s">
        <v>349</v>
      </c>
      <c r="E88" s="53" t="s">
        <v>236</v>
      </c>
      <c r="F88" s="54" t="s">
        <v>191</v>
      </c>
      <c r="G88" s="54" t="s">
        <v>28</v>
      </c>
      <c r="H88" s="155" t="s">
        <v>316</v>
      </c>
      <c r="I88" s="65" t="s">
        <v>198</v>
      </c>
    </row>
    <row r="89" spans="2:9" ht="18" customHeight="1" thickBot="1">
      <c r="B89" s="18">
        <f>SUM(B88,1)</f>
        <v>68</v>
      </c>
      <c r="C89" s="12"/>
      <c r="D89" s="12" t="s">
        <v>350</v>
      </c>
      <c r="E89" s="62" t="s">
        <v>237</v>
      </c>
      <c r="F89" s="63" t="s">
        <v>190</v>
      </c>
      <c r="G89" s="63" t="s">
        <v>338</v>
      </c>
      <c r="H89" s="181" t="s">
        <v>317</v>
      </c>
      <c r="I89" s="65" t="s">
        <v>42</v>
      </c>
    </row>
    <row r="90" spans="2:9" ht="24" customHeight="1" thickBot="1">
      <c r="B90" s="115"/>
      <c r="C90" s="21">
        <v>11</v>
      </c>
      <c r="D90" s="190" t="s">
        <v>183</v>
      </c>
      <c r="E90" s="191" t="s">
        <v>224</v>
      </c>
      <c r="F90" s="191"/>
      <c r="G90" s="191"/>
      <c r="H90" s="191"/>
      <c r="I90" s="192"/>
    </row>
    <row r="91" spans="2:9" ht="18" customHeight="1">
      <c r="B91" s="156">
        <f>B89+1</f>
        <v>69</v>
      </c>
      <c r="C91" s="13"/>
      <c r="D91" s="13" t="s">
        <v>344</v>
      </c>
      <c r="E91" s="80" t="s">
        <v>216</v>
      </c>
      <c r="F91" s="70" t="s">
        <v>190</v>
      </c>
      <c r="G91" s="81" t="s">
        <v>339</v>
      </c>
      <c r="H91" s="71"/>
      <c r="I91" s="72" t="s">
        <v>2</v>
      </c>
    </row>
    <row r="92" spans="2:9" ht="18" customHeight="1">
      <c r="B92" s="116">
        <f>SUM(B91,1)</f>
        <v>70</v>
      </c>
      <c r="C92" s="2" t="s">
        <v>326</v>
      </c>
      <c r="D92" s="2" t="s">
        <v>326</v>
      </c>
      <c r="E92" s="67" t="s">
        <v>73</v>
      </c>
      <c r="F92" s="54" t="s">
        <v>193</v>
      </c>
      <c r="G92" s="167"/>
      <c r="H92" s="55"/>
      <c r="I92" s="56" t="s">
        <v>98</v>
      </c>
    </row>
    <row r="93" spans="2:9" ht="18" customHeight="1">
      <c r="B93" s="116">
        <f aca="true" t="shared" si="6" ref="B93:B102">SUM(B92,1)</f>
        <v>71</v>
      </c>
      <c r="C93" s="2" t="s">
        <v>326</v>
      </c>
      <c r="D93" s="2" t="s">
        <v>326</v>
      </c>
      <c r="E93" s="67" t="s">
        <v>72</v>
      </c>
      <c r="F93" s="54" t="s">
        <v>193</v>
      </c>
      <c r="G93" s="167"/>
      <c r="H93" s="55"/>
      <c r="I93" s="56" t="s">
        <v>199</v>
      </c>
    </row>
    <row r="94" spans="2:9" ht="18" customHeight="1">
      <c r="B94" s="116">
        <f>B93+1</f>
        <v>72</v>
      </c>
      <c r="C94" s="2" t="s">
        <v>326</v>
      </c>
      <c r="D94" s="2" t="s">
        <v>326</v>
      </c>
      <c r="E94" s="67" t="s">
        <v>117</v>
      </c>
      <c r="F94" s="54" t="s">
        <v>193</v>
      </c>
      <c r="G94" s="167"/>
      <c r="H94" s="55"/>
      <c r="I94" s="56" t="s">
        <v>296</v>
      </c>
    </row>
    <row r="95" spans="2:9" ht="18" customHeight="1">
      <c r="B95" s="116">
        <f t="shared" si="6"/>
        <v>73</v>
      </c>
      <c r="C95" s="2" t="s">
        <v>326</v>
      </c>
      <c r="D95" s="2" t="s">
        <v>326</v>
      </c>
      <c r="E95" s="67" t="s">
        <v>74</v>
      </c>
      <c r="F95" s="54" t="s">
        <v>193</v>
      </c>
      <c r="G95" s="167"/>
      <c r="H95" s="55"/>
      <c r="I95" s="56" t="s">
        <v>98</v>
      </c>
    </row>
    <row r="96" spans="2:9" ht="18" customHeight="1">
      <c r="B96" s="116">
        <f t="shared" si="6"/>
        <v>74</v>
      </c>
      <c r="C96" s="2" t="s">
        <v>326</v>
      </c>
      <c r="D96" s="2" t="s">
        <v>326</v>
      </c>
      <c r="E96" s="67" t="s">
        <v>75</v>
      </c>
      <c r="F96" s="54" t="s">
        <v>193</v>
      </c>
      <c r="G96" s="167"/>
      <c r="H96" s="55"/>
      <c r="I96" s="56" t="s">
        <v>199</v>
      </c>
    </row>
    <row r="97" spans="2:9" ht="18" customHeight="1">
      <c r="B97" s="116">
        <f>B96+1</f>
        <v>75</v>
      </c>
      <c r="C97" s="2" t="s">
        <v>326</v>
      </c>
      <c r="D97" s="2" t="s">
        <v>326</v>
      </c>
      <c r="E97" s="67" t="s">
        <v>118</v>
      </c>
      <c r="F97" s="54" t="s">
        <v>193</v>
      </c>
      <c r="G97" s="167"/>
      <c r="H97" s="55"/>
      <c r="I97" s="56" t="s">
        <v>296</v>
      </c>
    </row>
    <row r="98" spans="2:9" ht="18" customHeight="1">
      <c r="B98" s="116">
        <f t="shared" si="6"/>
        <v>76</v>
      </c>
      <c r="C98" s="2" t="s">
        <v>326</v>
      </c>
      <c r="D98" s="2" t="s">
        <v>326</v>
      </c>
      <c r="E98" s="67" t="s">
        <v>312</v>
      </c>
      <c r="F98" s="54" t="s">
        <v>193</v>
      </c>
      <c r="G98" s="167"/>
      <c r="H98" s="55"/>
      <c r="I98" s="56" t="s">
        <v>98</v>
      </c>
    </row>
    <row r="99" spans="2:9" ht="18" customHeight="1">
      <c r="B99" s="116">
        <f t="shared" si="6"/>
        <v>77</v>
      </c>
      <c r="C99" s="2" t="s">
        <v>326</v>
      </c>
      <c r="D99" s="2" t="s">
        <v>326</v>
      </c>
      <c r="E99" s="67" t="s">
        <v>76</v>
      </c>
      <c r="F99" s="54" t="s">
        <v>193</v>
      </c>
      <c r="G99" s="167"/>
      <c r="H99" s="55"/>
      <c r="I99" s="56" t="s">
        <v>199</v>
      </c>
    </row>
    <row r="100" spans="2:9" ht="18" customHeight="1">
      <c r="B100" s="116">
        <f>B99+1</f>
        <v>78</v>
      </c>
      <c r="C100" s="2" t="s">
        <v>326</v>
      </c>
      <c r="D100" s="2" t="s">
        <v>326</v>
      </c>
      <c r="E100" s="67" t="s">
        <v>77</v>
      </c>
      <c r="F100" s="54" t="s">
        <v>193</v>
      </c>
      <c r="G100" s="167"/>
      <c r="H100" s="55"/>
      <c r="I100" s="56" t="s">
        <v>296</v>
      </c>
    </row>
    <row r="101" spans="2:9" ht="18" customHeight="1">
      <c r="B101" s="116">
        <f>B100+1</f>
        <v>79</v>
      </c>
      <c r="C101" s="2" t="s">
        <v>326</v>
      </c>
      <c r="D101" s="2" t="s">
        <v>326</v>
      </c>
      <c r="E101" s="67" t="s">
        <v>119</v>
      </c>
      <c r="F101" s="54" t="s">
        <v>193</v>
      </c>
      <c r="G101" s="167"/>
      <c r="H101" s="55"/>
      <c r="I101" s="56" t="s">
        <v>98</v>
      </c>
    </row>
    <row r="102" spans="2:9" ht="18" customHeight="1">
      <c r="B102" s="116">
        <f t="shared" si="6"/>
        <v>80</v>
      </c>
      <c r="C102" s="2" t="s">
        <v>326</v>
      </c>
      <c r="D102" s="2" t="s">
        <v>326</v>
      </c>
      <c r="E102" s="67" t="s">
        <v>78</v>
      </c>
      <c r="F102" s="54" t="s">
        <v>193</v>
      </c>
      <c r="G102" s="167"/>
      <c r="H102" s="55"/>
      <c r="I102" s="56" t="s">
        <v>199</v>
      </c>
    </row>
    <row r="103" spans="2:9" ht="18" customHeight="1" thickBot="1">
      <c r="B103" s="116">
        <f>B102+1</f>
        <v>81</v>
      </c>
      <c r="C103" s="2" t="s">
        <v>326</v>
      </c>
      <c r="D103" s="2" t="s">
        <v>326</v>
      </c>
      <c r="E103" s="67" t="s">
        <v>120</v>
      </c>
      <c r="F103" s="54" t="s">
        <v>193</v>
      </c>
      <c r="G103" s="167"/>
      <c r="H103" s="55"/>
      <c r="I103" s="56" t="s">
        <v>296</v>
      </c>
    </row>
    <row r="104" spans="2:9" ht="24" customHeight="1" thickBot="1">
      <c r="B104" s="19"/>
      <c r="C104" s="21">
        <v>12</v>
      </c>
      <c r="D104" s="190" t="s">
        <v>127</v>
      </c>
      <c r="E104" s="191" t="s">
        <v>225</v>
      </c>
      <c r="F104" s="191"/>
      <c r="G104" s="191"/>
      <c r="H104" s="191"/>
      <c r="I104" s="192"/>
    </row>
    <row r="105" spans="2:9" ht="18" customHeight="1">
      <c r="B105" s="121">
        <f>B103+1</f>
        <v>82</v>
      </c>
      <c r="C105" s="122" t="s">
        <v>326</v>
      </c>
      <c r="D105" s="124" t="s">
        <v>326</v>
      </c>
      <c r="E105" s="103" t="s">
        <v>128</v>
      </c>
      <c r="F105" s="49" t="s">
        <v>190</v>
      </c>
      <c r="G105" s="49" t="s">
        <v>329</v>
      </c>
      <c r="H105" s="39" t="s">
        <v>322</v>
      </c>
      <c r="I105" s="50" t="s">
        <v>3</v>
      </c>
    </row>
    <row r="106" spans="2:9" ht="18" customHeight="1">
      <c r="B106" s="120" t="s">
        <v>58</v>
      </c>
      <c r="C106" s="123" t="s">
        <v>326</v>
      </c>
      <c r="D106" s="123" t="s">
        <v>326</v>
      </c>
      <c r="E106" s="41" t="s">
        <v>114</v>
      </c>
      <c r="F106" s="42" t="s">
        <v>194</v>
      </c>
      <c r="G106" s="52" t="s">
        <v>328</v>
      </c>
      <c r="H106" s="49" t="s">
        <v>285</v>
      </c>
      <c r="I106" s="44" t="s">
        <v>199</v>
      </c>
    </row>
    <row r="107" spans="2:9" ht="18" customHeight="1">
      <c r="B107" s="120" t="s">
        <v>59</v>
      </c>
      <c r="C107" s="124" t="s">
        <v>326</v>
      </c>
      <c r="D107" s="124" t="s">
        <v>326</v>
      </c>
      <c r="E107" s="41" t="s">
        <v>141</v>
      </c>
      <c r="F107" s="42" t="s">
        <v>194</v>
      </c>
      <c r="G107" s="42" t="s">
        <v>328</v>
      </c>
      <c r="H107" s="176" t="s">
        <v>169</v>
      </c>
      <c r="I107" s="44" t="s">
        <v>3</v>
      </c>
    </row>
    <row r="108" spans="2:9" ht="18" customHeight="1">
      <c r="B108" s="116" t="s">
        <v>60</v>
      </c>
      <c r="C108" s="2"/>
      <c r="D108" s="2" t="s">
        <v>344</v>
      </c>
      <c r="E108" s="53" t="s">
        <v>289</v>
      </c>
      <c r="F108" s="54" t="s">
        <v>194</v>
      </c>
      <c r="G108" s="57" t="s">
        <v>330</v>
      </c>
      <c r="H108" s="55"/>
      <c r="I108" s="56" t="s">
        <v>202</v>
      </c>
    </row>
    <row r="109" spans="2:9" ht="18" customHeight="1">
      <c r="B109" s="116" t="s">
        <v>91</v>
      </c>
      <c r="C109" s="2"/>
      <c r="D109" s="2" t="s">
        <v>345</v>
      </c>
      <c r="E109" s="67" t="s">
        <v>241</v>
      </c>
      <c r="F109" s="54" t="s">
        <v>195</v>
      </c>
      <c r="G109" s="57" t="s">
        <v>331</v>
      </c>
      <c r="H109" s="55"/>
      <c r="I109" s="56" t="s">
        <v>0</v>
      </c>
    </row>
    <row r="110" spans="2:9" ht="18" customHeight="1">
      <c r="B110" s="116" t="s">
        <v>92</v>
      </c>
      <c r="C110" s="2"/>
      <c r="D110" s="2" t="s">
        <v>346</v>
      </c>
      <c r="E110" s="53" t="s">
        <v>106</v>
      </c>
      <c r="F110" s="54" t="s">
        <v>195</v>
      </c>
      <c r="G110" s="57" t="s">
        <v>332</v>
      </c>
      <c r="H110" s="55"/>
      <c r="I110" s="56" t="s">
        <v>203</v>
      </c>
    </row>
    <row r="111" spans="2:9" ht="18" customHeight="1">
      <c r="B111" s="116" t="s">
        <v>93</v>
      </c>
      <c r="C111" s="2"/>
      <c r="D111" s="2" t="s">
        <v>348</v>
      </c>
      <c r="E111" s="53" t="s">
        <v>107</v>
      </c>
      <c r="F111" s="54" t="s">
        <v>195</v>
      </c>
      <c r="G111" s="57" t="s">
        <v>332</v>
      </c>
      <c r="H111" s="55"/>
      <c r="I111" s="60" t="s">
        <v>204</v>
      </c>
    </row>
    <row r="112" spans="2:9" ht="18" customHeight="1">
      <c r="B112" s="116" t="s">
        <v>94</v>
      </c>
      <c r="C112" s="2"/>
      <c r="D112" s="2" t="s">
        <v>349</v>
      </c>
      <c r="E112" s="53" t="s">
        <v>108</v>
      </c>
      <c r="F112" s="54" t="s">
        <v>192</v>
      </c>
      <c r="G112" s="54" t="s">
        <v>333</v>
      </c>
      <c r="H112" s="55"/>
      <c r="I112" s="60" t="s">
        <v>205</v>
      </c>
    </row>
    <row r="113" spans="2:9" ht="18" customHeight="1">
      <c r="B113" s="116" t="s">
        <v>95</v>
      </c>
      <c r="C113" s="2"/>
      <c r="D113" s="2" t="s">
        <v>350</v>
      </c>
      <c r="E113" s="53" t="s">
        <v>146</v>
      </c>
      <c r="F113" s="54" t="s">
        <v>195</v>
      </c>
      <c r="G113" s="57" t="s">
        <v>332</v>
      </c>
      <c r="H113" s="55"/>
      <c r="I113" s="60" t="s">
        <v>206</v>
      </c>
    </row>
    <row r="114" spans="2:9" ht="18" customHeight="1">
      <c r="B114" s="116" t="s">
        <v>96</v>
      </c>
      <c r="C114" s="2"/>
      <c r="D114" s="2" t="s">
        <v>351</v>
      </c>
      <c r="E114" s="53" t="s">
        <v>243</v>
      </c>
      <c r="F114" s="54" t="s">
        <v>195</v>
      </c>
      <c r="G114" s="57" t="s">
        <v>332</v>
      </c>
      <c r="H114" s="55"/>
      <c r="I114" s="60" t="s">
        <v>207</v>
      </c>
    </row>
    <row r="115" spans="2:9" ht="18" customHeight="1" thickBot="1">
      <c r="B115" s="116" t="s">
        <v>97</v>
      </c>
      <c r="C115" s="2"/>
      <c r="D115" s="2" t="s">
        <v>347</v>
      </c>
      <c r="E115" s="53" t="s">
        <v>148</v>
      </c>
      <c r="F115" s="54" t="s">
        <v>195</v>
      </c>
      <c r="G115" s="57" t="s">
        <v>334</v>
      </c>
      <c r="H115" s="55"/>
      <c r="I115" s="56" t="s">
        <v>208</v>
      </c>
    </row>
    <row r="116" spans="2:9" ht="24" customHeight="1" thickBot="1">
      <c r="B116" s="19"/>
      <c r="C116" s="21" t="s">
        <v>269</v>
      </c>
      <c r="D116" s="190" t="s">
        <v>221</v>
      </c>
      <c r="E116" s="191" t="s">
        <v>221</v>
      </c>
      <c r="F116" s="191"/>
      <c r="G116" s="191"/>
      <c r="H116" s="191"/>
      <c r="I116" s="192"/>
    </row>
    <row r="117" spans="2:9" ht="18" customHeight="1">
      <c r="B117" s="121">
        <f>B105+1</f>
        <v>83</v>
      </c>
      <c r="C117" s="122" t="s">
        <v>326</v>
      </c>
      <c r="D117" s="122" t="s">
        <v>326</v>
      </c>
      <c r="E117" s="41" t="s">
        <v>319</v>
      </c>
      <c r="F117" s="42" t="s">
        <v>190</v>
      </c>
      <c r="G117" s="186" t="s">
        <v>369</v>
      </c>
      <c r="H117" s="154" t="s">
        <v>321</v>
      </c>
      <c r="I117" s="44" t="s">
        <v>3</v>
      </c>
    </row>
    <row r="118" spans="2:9" ht="18" customHeight="1">
      <c r="B118" s="128" t="s">
        <v>49</v>
      </c>
      <c r="C118" s="123" t="s">
        <v>326</v>
      </c>
      <c r="D118" s="123" t="s">
        <v>326</v>
      </c>
      <c r="E118" s="41" t="s">
        <v>114</v>
      </c>
      <c r="F118" s="42" t="s">
        <v>194</v>
      </c>
      <c r="G118" s="52" t="s">
        <v>328</v>
      </c>
      <c r="H118" s="49" t="s">
        <v>284</v>
      </c>
      <c r="I118" s="44" t="s">
        <v>199</v>
      </c>
    </row>
    <row r="119" spans="2:9" ht="18" customHeight="1">
      <c r="B119" s="128" t="s">
        <v>50</v>
      </c>
      <c r="C119" s="123" t="s">
        <v>326</v>
      </c>
      <c r="D119" s="123" t="s">
        <v>326</v>
      </c>
      <c r="E119" s="41" t="s">
        <v>318</v>
      </c>
      <c r="F119" s="42" t="s">
        <v>194</v>
      </c>
      <c r="G119" s="85" t="s">
        <v>328</v>
      </c>
      <c r="H119" s="176" t="s">
        <v>171</v>
      </c>
      <c r="I119" s="44" t="s">
        <v>3</v>
      </c>
    </row>
    <row r="120" spans="2:9" ht="27.75" customHeight="1" thickBot="1">
      <c r="B120" s="138" t="s">
        <v>51</v>
      </c>
      <c r="C120" s="2"/>
      <c r="D120" s="2" t="s">
        <v>344</v>
      </c>
      <c r="E120" s="67" t="s">
        <v>113</v>
      </c>
      <c r="F120" s="54" t="s">
        <v>194</v>
      </c>
      <c r="G120" s="185" t="s">
        <v>377</v>
      </c>
      <c r="H120" s="55"/>
      <c r="I120" s="56" t="s">
        <v>1</v>
      </c>
    </row>
    <row r="121" spans="2:9" ht="24" customHeight="1" thickBot="1">
      <c r="B121" s="19"/>
      <c r="C121" s="22">
        <v>16</v>
      </c>
      <c r="D121" s="220" t="s">
        <v>181</v>
      </c>
      <c r="E121" s="191" t="s">
        <v>223</v>
      </c>
      <c r="F121" s="191"/>
      <c r="G121" s="191"/>
      <c r="H121" s="191"/>
      <c r="I121" s="192"/>
    </row>
    <row r="122" spans="2:9" ht="18" customHeight="1">
      <c r="B122" s="121">
        <v>84</v>
      </c>
      <c r="C122" s="122" t="s">
        <v>326</v>
      </c>
      <c r="D122" s="124" t="s">
        <v>326</v>
      </c>
      <c r="E122" s="103" t="s">
        <v>125</v>
      </c>
      <c r="F122" s="49" t="s">
        <v>190</v>
      </c>
      <c r="G122" s="52"/>
      <c r="H122" s="39" t="s">
        <v>323</v>
      </c>
      <c r="I122" s="50" t="s">
        <v>3</v>
      </c>
    </row>
    <row r="123" spans="2:9" ht="18" customHeight="1">
      <c r="B123" s="120" t="s">
        <v>61</v>
      </c>
      <c r="C123" s="123" t="s">
        <v>326</v>
      </c>
      <c r="D123" s="123" t="s">
        <v>326</v>
      </c>
      <c r="E123" s="41" t="s">
        <v>114</v>
      </c>
      <c r="F123" s="42" t="s">
        <v>190</v>
      </c>
      <c r="G123" s="52"/>
      <c r="H123" s="52" t="s">
        <v>121</v>
      </c>
      <c r="I123" s="44" t="s">
        <v>199</v>
      </c>
    </row>
    <row r="124" spans="2:9" ht="18" customHeight="1">
      <c r="B124" s="120" t="s">
        <v>62</v>
      </c>
      <c r="C124" s="124" t="s">
        <v>326</v>
      </c>
      <c r="D124" s="124" t="s">
        <v>326</v>
      </c>
      <c r="E124" s="41" t="s">
        <v>142</v>
      </c>
      <c r="F124" s="42" t="s">
        <v>190</v>
      </c>
      <c r="G124" s="42"/>
      <c r="H124" s="154" t="s">
        <v>170</v>
      </c>
      <c r="I124" s="44" t="s">
        <v>3</v>
      </c>
    </row>
    <row r="125" spans="2:9" ht="18" customHeight="1">
      <c r="B125" s="116" t="s">
        <v>63</v>
      </c>
      <c r="C125" s="2"/>
      <c r="D125" s="2" t="s">
        <v>344</v>
      </c>
      <c r="E125" s="53" t="s">
        <v>40</v>
      </c>
      <c r="F125" s="54" t="s">
        <v>190</v>
      </c>
      <c r="G125" s="57" t="s">
        <v>151</v>
      </c>
      <c r="H125" s="58"/>
      <c r="I125" s="56" t="s">
        <v>200</v>
      </c>
    </row>
    <row r="126" spans="2:9" ht="18" customHeight="1">
      <c r="B126" s="116" t="s">
        <v>64</v>
      </c>
      <c r="C126" s="2"/>
      <c r="D126" s="2" t="s">
        <v>345</v>
      </c>
      <c r="E126" s="53" t="s">
        <v>244</v>
      </c>
      <c r="F126" s="54" t="s">
        <v>190</v>
      </c>
      <c r="G126" s="57"/>
      <c r="H126" s="58"/>
      <c r="I126" s="56" t="s">
        <v>0</v>
      </c>
    </row>
    <row r="127" spans="2:9" ht="18" customHeight="1">
      <c r="B127" s="116" t="s">
        <v>65</v>
      </c>
      <c r="C127" s="2"/>
      <c r="D127" s="2" t="s">
        <v>346</v>
      </c>
      <c r="E127" s="53" t="s">
        <v>245</v>
      </c>
      <c r="F127" s="54" t="s">
        <v>194</v>
      </c>
      <c r="G127" s="54" t="s">
        <v>150</v>
      </c>
      <c r="H127" s="55"/>
      <c r="I127" s="56" t="s">
        <v>0</v>
      </c>
    </row>
    <row r="128" spans="2:9" ht="18" customHeight="1">
      <c r="B128" s="116" t="s">
        <v>66</v>
      </c>
      <c r="C128" s="2"/>
      <c r="D128" s="2" t="s">
        <v>348</v>
      </c>
      <c r="E128" s="53" t="s">
        <v>246</v>
      </c>
      <c r="F128" s="54" t="s">
        <v>192</v>
      </c>
      <c r="G128" s="54" t="s">
        <v>152</v>
      </c>
      <c r="H128" s="55"/>
      <c r="I128" s="60" t="s">
        <v>100</v>
      </c>
    </row>
    <row r="129" spans="2:9" ht="18" customHeight="1">
      <c r="B129" s="116" t="s">
        <v>67</v>
      </c>
      <c r="C129" s="2"/>
      <c r="D129" s="2" t="s">
        <v>349</v>
      </c>
      <c r="E129" s="53" t="s">
        <v>247</v>
      </c>
      <c r="F129" s="54" t="s">
        <v>195</v>
      </c>
      <c r="G129" s="57" t="s">
        <v>304</v>
      </c>
      <c r="H129" s="55"/>
      <c r="I129" s="56" t="s">
        <v>208</v>
      </c>
    </row>
    <row r="130" spans="2:9" ht="18" customHeight="1">
      <c r="B130" s="116" t="s">
        <v>68</v>
      </c>
      <c r="C130" s="2"/>
      <c r="D130" s="2" t="s">
        <v>350</v>
      </c>
      <c r="E130" s="53" t="s">
        <v>248</v>
      </c>
      <c r="F130" s="54" t="s">
        <v>192</v>
      </c>
      <c r="G130" s="54" t="s">
        <v>153</v>
      </c>
      <c r="H130" s="55"/>
      <c r="I130" s="60" t="s">
        <v>100</v>
      </c>
    </row>
    <row r="131" spans="2:9" ht="18" customHeight="1" thickBot="1">
      <c r="B131" s="116" t="s">
        <v>69</v>
      </c>
      <c r="C131" s="2"/>
      <c r="D131" s="2" t="s">
        <v>351</v>
      </c>
      <c r="E131" s="53" t="s">
        <v>249</v>
      </c>
      <c r="F131" s="54" t="s">
        <v>195</v>
      </c>
      <c r="G131" s="57" t="s">
        <v>304</v>
      </c>
      <c r="H131" s="55"/>
      <c r="I131" s="56" t="s">
        <v>208</v>
      </c>
    </row>
    <row r="132" spans="2:9" ht="24" customHeight="1" thickBot="1">
      <c r="B132" s="115"/>
      <c r="C132" s="114">
        <v>18</v>
      </c>
      <c r="D132" s="224" t="s">
        <v>172</v>
      </c>
      <c r="E132" s="225" t="s">
        <v>224</v>
      </c>
      <c r="F132" s="225"/>
      <c r="G132" s="225"/>
      <c r="H132" s="225"/>
      <c r="I132" s="226"/>
    </row>
    <row r="133" spans="2:9" ht="18" customHeight="1">
      <c r="B133" s="127">
        <v>85</v>
      </c>
      <c r="C133" s="122" t="s">
        <v>326</v>
      </c>
      <c r="D133" s="122" t="s">
        <v>326</v>
      </c>
      <c r="E133" s="38" t="s">
        <v>215</v>
      </c>
      <c r="F133" s="39" t="s">
        <v>190</v>
      </c>
      <c r="G133" s="141"/>
      <c r="H133" s="39" t="s">
        <v>321</v>
      </c>
      <c r="I133" s="40" t="s">
        <v>3</v>
      </c>
    </row>
    <row r="134" spans="2:9" ht="18" customHeight="1">
      <c r="B134" s="120" t="s">
        <v>52</v>
      </c>
      <c r="C134" s="123" t="s">
        <v>326</v>
      </c>
      <c r="D134" s="123" t="s">
        <v>326</v>
      </c>
      <c r="E134" s="41" t="s">
        <v>114</v>
      </c>
      <c r="F134" s="42" t="s">
        <v>194</v>
      </c>
      <c r="G134" s="52" t="s">
        <v>328</v>
      </c>
      <c r="H134" s="49" t="s">
        <v>286</v>
      </c>
      <c r="I134" s="44" t="s">
        <v>199</v>
      </c>
    </row>
    <row r="135" spans="2:9" ht="18" customHeight="1">
      <c r="B135" s="140" t="s">
        <v>53</v>
      </c>
      <c r="C135" s="124" t="s">
        <v>326</v>
      </c>
      <c r="D135" s="124" t="s">
        <v>326</v>
      </c>
      <c r="E135" s="41" t="s">
        <v>143</v>
      </c>
      <c r="F135" s="42" t="s">
        <v>194</v>
      </c>
      <c r="G135" s="42" t="s">
        <v>328</v>
      </c>
      <c r="H135" s="154" t="s">
        <v>171</v>
      </c>
      <c r="I135" s="44" t="s">
        <v>3</v>
      </c>
    </row>
    <row r="136" spans="2:9" ht="18" customHeight="1">
      <c r="B136" s="145" t="s">
        <v>54</v>
      </c>
      <c r="C136" s="139"/>
      <c r="D136" s="2" t="s">
        <v>344</v>
      </c>
      <c r="E136" s="53" t="s">
        <v>9</v>
      </c>
      <c r="F136" s="54" t="s">
        <v>194</v>
      </c>
      <c r="G136" s="57" t="s">
        <v>335</v>
      </c>
      <c r="H136" s="55"/>
      <c r="I136" s="60" t="s">
        <v>100</v>
      </c>
    </row>
    <row r="137" spans="2:9" ht="18" customHeight="1">
      <c r="B137" s="145" t="s">
        <v>55</v>
      </c>
      <c r="C137" s="139"/>
      <c r="D137" s="2" t="s">
        <v>345</v>
      </c>
      <c r="E137" s="53" t="s">
        <v>10</v>
      </c>
      <c r="F137" s="54" t="s">
        <v>195</v>
      </c>
      <c r="G137" s="57" t="s">
        <v>334</v>
      </c>
      <c r="H137" s="55"/>
      <c r="I137" s="56" t="s">
        <v>208</v>
      </c>
    </row>
    <row r="138" spans="2:9" ht="18" customHeight="1">
      <c r="B138" s="145" t="s">
        <v>56</v>
      </c>
      <c r="C138" s="139"/>
      <c r="D138" s="2" t="s">
        <v>346</v>
      </c>
      <c r="E138" s="53" t="s">
        <v>11</v>
      </c>
      <c r="F138" s="54" t="s">
        <v>194</v>
      </c>
      <c r="G138" s="57" t="s">
        <v>335</v>
      </c>
      <c r="H138" s="55"/>
      <c r="I138" s="60" t="s">
        <v>100</v>
      </c>
    </row>
    <row r="139" spans="2:9" ht="18" customHeight="1" thickBot="1">
      <c r="B139" s="142" t="s">
        <v>57</v>
      </c>
      <c r="C139" s="113"/>
      <c r="D139" s="15" t="s">
        <v>348</v>
      </c>
      <c r="E139" s="82" t="s">
        <v>12</v>
      </c>
      <c r="F139" s="83" t="s">
        <v>195</v>
      </c>
      <c r="G139" s="100" t="s">
        <v>334</v>
      </c>
      <c r="H139" s="84"/>
      <c r="I139" s="91" t="s">
        <v>208</v>
      </c>
    </row>
    <row r="140" spans="2:9" ht="24" customHeight="1" thickBot="1">
      <c r="B140" s="143"/>
      <c r="C140" s="144">
        <v>17</v>
      </c>
      <c r="D140" s="221" t="s">
        <v>212</v>
      </c>
      <c r="E140" s="222" t="s">
        <v>173</v>
      </c>
      <c r="F140" s="222"/>
      <c r="G140" s="222"/>
      <c r="H140" s="222"/>
      <c r="I140" s="223"/>
    </row>
    <row r="141" spans="2:9" ht="18" customHeight="1">
      <c r="B141" s="17">
        <v>86</v>
      </c>
      <c r="C141" s="2"/>
      <c r="D141" s="2" t="s">
        <v>344</v>
      </c>
      <c r="E141" s="53" t="s">
        <v>301</v>
      </c>
      <c r="F141" s="54" t="s">
        <v>190</v>
      </c>
      <c r="G141" s="57"/>
      <c r="H141" s="155" t="s">
        <v>137</v>
      </c>
      <c r="I141" s="56" t="s">
        <v>3</v>
      </c>
    </row>
    <row r="142" spans="2:9" ht="18" customHeight="1">
      <c r="B142" s="17">
        <f>SUM(B141,1)</f>
        <v>87</v>
      </c>
      <c r="C142" s="2"/>
      <c r="D142" s="2" t="s">
        <v>345</v>
      </c>
      <c r="E142" s="53" t="s">
        <v>116</v>
      </c>
      <c r="F142" s="54" t="s">
        <v>190</v>
      </c>
      <c r="G142" s="57" t="s">
        <v>374</v>
      </c>
      <c r="H142" s="78"/>
      <c r="I142" s="56" t="s">
        <v>217</v>
      </c>
    </row>
    <row r="143" spans="2:9" ht="18" customHeight="1">
      <c r="B143" s="17">
        <f aca="true" t="shared" si="7" ref="B143:B162">SUM(B142,1)</f>
        <v>88</v>
      </c>
      <c r="C143" s="2"/>
      <c r="D143" s="2" t="s">
        <v>346</v>
      </c>
      <c r="E143" s="53" t="s">
        <v>251</v>
      </c>
      <c r="F143" s="54" t="s">
        <v>190</v>
      </c>
      <c r="G143" s="54" t="s">
        <v>179</v>
      </c>
      <c r="H143" s="78"/>
      <c r="I143" s="56" t="s">
        <v>198</v>
      </c>
    </row>
    <row r="144" spans="2:9" ht="18" customHeight="1">
      <c r="B144" s="17">
        <f>SUM(B143,1)</f>
        <v>89</v>
      </c>
      <c r="C144" s="2"/>
      <c r="D144" s="2" t="s">
        <v>348</v>
      </c>
      <c r="E144" s="53" t="s">
        <v>254</v>
      </c>
      <c r="F144" s="54" t="s">
        <v>190</v>
      </c>
      <c r="G144" s="54" t="s">
        <v>163</v>
      </c>
      <c r="H144" s="55"/>
      <c r="I144" s="56" t="s">
        <v>354</v>
      </c>
    </row>
    <row r="145" spans="2:9" ht="18" customHeight="1">
      <c r="B145" s="17">
        <f t="shared" si="7"/>
        <v>90</v>
      </c>
      <c r="C145" s="2"/>
      <c r="D145" s="2" t="s">
        <v>349</v>
      </c>
      <c r="E145" s="53" t="s">
        <v>255</v>
      </c>
      <c r="F145" s="54" t="s">
        <v>190</v>
      </c>
      <c r="G145" s="54" t="s">
        <v>164</v>
      </c>
      <c r="H145" s="55"/>
      <c r="I145" s="56" t="s">
        <v>355</v>
      </c>
    </row>
    <row r="146" spans="2:9" ht="18" customHeight="1">
      <c r="B146" s="17">
        <f t="shared" si="7"/>
        <v>91</v>
      </c>
      <c r="C146" s="2"/>
      <c r="D146" s="2" t="s">
        <v>350</v>
      </c>
      <c r="E146" s="53" t="s">
        <v>256</v>
      </c>
      <c r="F146" s="54" t="s">
        <v>190</v>
      </c>
      <c r="G146" s="54" t="s">
        <v>165</v>
      </c>
      <c r="H146" s="55"/>
      <c r="I146" s="56" t="s">
        <v>355</v>
      </c>
    </row>
    <row r="147" spans="2:9" ht="18" customHeight="1">
      <c r="B147" s="17">
        <f t="shared" si="7"/>
        <v>92</v>
      </c>
      <c r="C147" s="2"/>
      <c r="D147" s="2" t="s">
        <v>276</v>
      </c>
      <c r="E147" s="53" t="s">
        <v>366</v>
      </c>
      <c r="F147" s="54" t="s">
        <v>195</v>
      </c>
      <c r="G147" s="57" t="s">
        <v>23</v>
      </c>
      <c r="H147" s="78"/>
      <c r="I147" s="56" t="s">
        <v>297</v>
      </c>
    </row>
    <row r="148" spans="2:9" ht="18" customHeight="1">
      <c r="B148" s="17">
        <f t="shared" si="7"/>
        <v>93</v>
      </c>
      <c r="C148" s="2"/>
      <c r="D148" s="2" t="s">
        <v>351</v>
      </c>
      <c r="E148" s="53" t="s">
        <v>257</v>
      </c>
      <c r="F148" s="54" t="s">
        <v>195</v>
      </c>
      <c r="G148" s="54" t="s">
        <v>342</v>
      </c>
      <c r="H148" s="55"/>
      <c r="I148" s="56" t="s">
        <v>297</v>
      </c>
    </row>
    <row r="149" spans="2:9" ht="18" customHeight="1">
      <c r="B149" s="17">
        <f t="shared" si="7"/>
        <v>94</v>
      </c>
      <c r="C149" s="2"/>
      <c r="D149" s="2" t="s">
        <v>347</v>
      </c>
      <c r="E149" s="53" t="s">
        <v>258</v>
      </c>
      <c r="F149" s="54" t="s">
        <v>194</v>
      </c>
      <c r="G149" s="57" t="s">
        <v>375</v>
      </c>
      <c r="H149" s="55"/>
      <c r="I149" s="56" t="s">
        <v>297</v>
      </c>
    </row>
    <row r="150" spans="2:9" ht="18" customHeight="1">
      <c r="B150" s="17">
        <f t="shared" si="7"/>
        <v>95</v>
      </c>
      <c r="C150" s="2"/>
      <c r="D150" s="2" t="s">
        <v>270</v>
      </c>
      <c r="E150" s="53" t="s">
        <v>259</v>
      </c>
      <c r="F150" s="54" t="s">
        <v>193</v>
      </c>
      <c r="G150" s="54"/>
      <c r="H150" s="86"/>
      <c r="I150" s="56" t="s">
        <v>100</v>
      </c>
    </row>
    <row r="151" spans="2:9" ht="18" customHeight="1">
      <c r="B151" s="17">
        <f t="shared" si="7"/>
        <v>96</v>
      </c>
      <c r="C151" s="2"/>
      <c r="D151" s="2" t="s">
        <v>271</v>
      </c>
      <c r="E151" s="53" t="s">
        <v>260</v>
      </c>
      <c r="F151" s="54" t="s">
        <v>195</v>
      </c>
      <c r="G151" s="57" t="s">
        <v>304</v>
      </c>
      <c r="H151" s="78"/>
      <c r="I151" s="56" t="s">
        <v>208</v>
      </c>
    </row>
    <row r="152" spans="2:9" ht="18" customHeight="1">
      <c r="B152" s="17">
        <f t="shared" si="7"/>
        <v>97</v>
      </c>
      <c r="C152" s="2"/>
      <c r="D152" s="2" t="s">
        <v>272</v>
      </c>
      <c r="E152" s="53" t="s">
        <v>261</v>
      </c>
      <c r="F152" s="54" t="s">
        <v>194</v>
      </c>
      <c r="G152" s="57" t="s">
        <v>155</v>
      </c>
      <c r="H152" s="78"/>
      <c r="I152" s="56" t="s">
        <v>196</v>
      </c>
    </row>
    <row r="153" spans="2:9" ht="18" customHeight="1">
      <c r="B153" s="17">
        <f t="shared" si="7"/>
        <v>98</v>
      </c>
      <c r="C153" s="2"/>
      <c r="D153" s="2" t="s">
        <v>273</v>
      </c>
      <c r="E153" s="53" t="s">
        <v>262</v>
      </c>
      <c r="F153" s="54" t="s">
        <v>194</v>
      </c>
      <c r="G153" s="54" t="s">
        <v>156</v>
      </c>
      <c r="H153" s="78"/>
      <c r="I153" s="56" t="s">
        <v>100</v>
      </c>
    </row>
    <row r="154" spans="2:9" ht="18" customHeight="1">
      <c r="B154" s="17">
        <f t="shared" si="7"/>
        <v>99</v>
      </c>
      <c r="C154" s="2"/>
      <c r="D154" s="14" t="s">
        <v>274</v>
      </c>
      <c r="E154" s="53" t="s">
        <v>263</v>
      </c>
      <c r="F154" s="57" t="s">
        <v>195</v>
      </c>
      <c r="G154" s="57" t="s">
        <v>304</v>
      </c>
      <c r="H154" s="55"/>
      <c r="I154" s="56" t="s">
        <v>208</v>
      </c>
    </row>
    <row r="155" spans="2:9" ht="18" customHeight="1">
      <c r="B155" s="17">
        <f t="shared" si="7"/>
        <v>100</v>
      </c>
      <c r="C155" s="2"/>
      <c r="D155" s="2" t="s">
        <v>275</v>
      </c>
      <c r="E155" s="53" t="s">
        <v>264</v>
      </c>
      <c r="F155" s="54" t="s">
        <v>193</v>
      </c>
      <c r="G155" s="54" t="s">
        <v>30</v>
      </c>
      <c r="H155" s="78"/>
      <c r="I155" s="56" t="s">
        <v>218</v>
      </c>
    </row>
    <row r="156" spans="2:9" ht="18" customHeight="1">
      <c r="B156" s="17">
        <f>SUM(B155,1)</f>
        <v>101</v>
      </c>
      <c r="C156" s="2"/>
      <c r="D156" s="14" t="s">
        <v>326</v>
      </c>
      <c r="E156" s="53" t="s">
        <v>252</v>
      </c>
      <c r="F156" s="54" t="s">
        <v>193</v>
      </c>
      <c r="G156" s="54" t="s">
        <v>367</v>
      </c>
      <c r="H156" s="55"/>
      <c r="I156" s="56" t="s">
        <v>200</v>
      </c>
    </row>
    <row r="157" spans="2:9" ht="18" customHeight="1">
      <c r="B157" s="17">
        <f>SUM(B156,1)</f>
        <v>102</v>
      </c>
      <c r="C157" s="2"/>
      <c r="D157" s="14" t="s">
        <v>326</v>
      </c>
      <c r="E157" s="53" t="s">
        <v>253</v>
      </c>
      <c r="F157" s="54" t="s">
        <v>193</v>
      </c>
      <c r="G157" s="54" t="s">
        <v>367</v>
      </c>
      <c r="H157" s="55"/>
      <c r="I157" s="56" t="s">
        <v>217</v>
      </c>
    </row>
    <row r="158" spans="2:9" ht="18" customHeight="1">
      <c r="B158" s="17">
        <f>SUM(B157,1)</f>
        <v>103</v>
      </c>
      <c r="C158" s="2"/>
      <c r="D158" s="14" t="s">
        <v>326</v>
      </c>
      <c r="E158" s="53" t="s">
        <v>138</v>
      </c>
      <c r="F158" s="54" t="s">
        <v>194</v>
      </c>
      <c r="G158" s="54" t="s">
        <v>352</v>
      </c>
      <c r="H158" s="55"/>
      <c r="I158" s="56" t="s">
        <v>294</v>
      </c>
    </row>
    <row r="159" spans="2:9" ht="18" customHeight="1">
      <c r="B159" s="17">
        <f>SUM(B158,1)</f>
        <v>104</v>
      </c>
      <c r="C159" s="2"/>
      <c r="D159" s="2" t="s">
        <v>277</v>
      </c>
      <c r="E159" s="53" t="s">
        <v>265</v>
      </c>
      <c r="F159" s="54" t="s">
        <v>194</v>
      </c>
      <c r="G159" s="54" t="s">
        <v>158</v>
      </c>
      <c r="H159" s="55"/>
      <c r="I159" s="56" t="s">
        <v>80</v>
      </c>
    </row>
    <row r="160" spans="2:9" ht="18" customHeight="1">
      <c r="B160" s="17">
        <f t="shared" si="7"/>
        <v>105</v>
      </c>
      <c r="C160" s="2"/>
      <c r="D160" s="2" t="s">
        <v>278</v>
      </c>
      <c r="E160" s="53" t="s">
        <v>266</v>
      </c>
      <c r="F160" s="54" t="s">
        <v>195</v>
      </c>
      <c r="G160" s="57" t="s">
        <v>304</v>
      </c>
      <c r="H160" s="78"/>
      <c r="I160" s="56" t="s">
        <v>208</v>
      </c>
    </row>
    <row r="161" spans="2:9" ht="18" customHeight="1">
      <c r="B161" s="17">
        <f t="shared" si="7"/>
        <v>106</v>
      </c>
      <c r="C161" s="2"/>
      <c r="D161" s="2" t="s">
        <v>279</v>
      </c>
      <c r="E161" s="53" t="s">
        <v>267</v>
      </c>
      <c r="F161" s="54" t="s">
        <v>194</v>
      </c>
      <c r="G161" s="57" t="s">
        <v>22</v>
      </c>
      <c r="H161" s="78"/>
      <c r="I161" s="56" t="s">
        <v>100</v>
      </c>
    </row>
    <row r="162" spans="2:9" ht="18" customHeight="1" thickBot="1">
      <c r="B162" s="17">
        <f t="shared" si="7"/>
        <v>107</v>
      </c>
      <c r="C162" s="12"/>
      <c r="D162" s="12" t="s">
        <v>280</v>
      </c>
      <c r="E162" s="62" t="s">
        <v>268</v>
      </c>
      <c r="F162" s="63" t="s">
        <v>195</v>
      </c>
      <c r="G162" s="87" t="s">
        <v>304</v>
      </c>
      <c r="H162" s="88"/>
      <c r="I162" s="65" t="s">
        <v>208</v>
      </c>
    </row>
    <row r="163" spans="2:9" ht="24" customHeight="1" thickBot="1">
      <c r="B163" s="115"/>
      <c r="C163" s="114" t="s">
        <v>281</v>
      </c>
      <c r="D163" s="224" t="s">
        <v>175</v>
      </c>
      <c r="E163" s="225"/>
      <c r="F163" s="225"/>
      <c r="G163" s="225"/>
      <c r="H163" s="225"/>
      <c r="I163" s="226"/>
    </row>
    <row r="164" spans="2:9" ht="18" customHeight="1">
      <c r="B164" s="127">
        <f>SUM(B162,1)</f>
        <v>108</v>
      </c>
      <c r="C164" s="122" t="s">
        <v>326</v>
      </c>
      <c r="D164" s="122" t="s">
        <v>326</v>
      </c>
      <c r="E164" s="38" t="s">
        <v>124</v>
      </c>
      <c r="F164" s="39" t="s">
        <v>190</v>
      </c>
      <c r="G164" s="141"/>
      <c r="H164" s="182" t="s">
        <v>323</v>
      </c>
      <c r="I164" s="40" t="s">
        <v>3</v>
      </c>
    </row>
    <row r="165" spans="2:9" ht="18" customHeight="1">
      <c r="B165" s="129" t="s">
        <v>81</v>
      </c>
      <c r="C165" s="123" t="s">
        <v>326</v>
      </c>
      <c r="D165" s="123" t="s">
        <v>326</v>
      </c>
      <c r="E165" s="48" t="s">
        <v>114</v>
      </c>
      <c r="F165" s="49" t="s">
        <v>190</v>
      </c>
      <c r="G165" s="52"/>
      <c r="H165" s="52" t="s">
        <v>122</v>
      </c>
      <c r="I165" s="50" t="s">
        <v>199</v>
      </c>
    </row>
    <row r="166" spans="2:9" ht="18" customHeight="1">
      <c r="B166" s="129" t="s">
        <v>82</v>
      </c>
      <c r="C166" s="124" t="s">
        <v>326</v>
      </c>
      <c r="D166" s="124" t="s">
        <v>326</v>
      </c>
      <c r="E166" s="41" t="s">
        <v>144</v>
      </c>
      <c r="F166" s="42" t="s">
        <v>190</v>
      </c>
      <c r="G166" s="42"/>
      <c r="H166" s="176" t="s">
        <v>170</v>
      </c>
      <c r="I166" s="44" t="s">
        <v>3</v>
      </c>
    </row>
    <row r="167" spans="2:9" ht="18" customHeight="1">
      <c r="B167" s="137" t="s">
        <v>83</v>
      </c>
      <c r="C167" s="26"/>
      <c r="D167" s="2" t="s">
        <v>344</v>
      </c>
      <c r="E167" s="53" t="s">
        <v>302</v>
      </c>
      <c r="F167" s="54" t="s">
        <v>191</v>
      </c>
      <c r="G167" s="57" t="s">
        <v>309</v>
      </c>
      <c r="H167" s="78"/>
      <c r="I167" s="56" t="s">
        <v>208</v>
      </c>
    </row>
    <row r="168" spans="2:9" ht="18" customHeight="1">
      <c r="B168" s="137" t="s">
        <v>84</v>
      </c>
      <c r="C168" s="26"/>
      <c r="D168" s="2" t="s">
        <v>345</v>
      </c>
      <c r="E168" s="53" t="s">
        <v>35</v>
      </c>
      <c r="F168" s="54" t="s">
        <v>195</v>
      </c>
      <c r="G168" s="57" t="s">
        <v>24</v>
      </c>
      <c r="H168" s="78"/>
      <c r="I168" s="56" t="s">
        <v>218</v>
      </c>
    </row>
    <row r="169" spans="2:9" ht="18" customHeight="1">
      <c r="B169" s="137" t="s">
        <v>85</v>
      </c>
      <c r="C169" s="26"/>
      <c r="D169" s="2" t="s">
        <v>346</v>
      </c>
      <c r="E169" s="53" t="s">
        <v>245</v>
      </c>
      <c r="F169" s="54" t="s">
        <v>194</v>
      </c>
      <c r="G169" s="57" t="s">
        <v>26</v>
      </c>
      <c r="H169" s="78"/>
      <c r="I169" s="56" t="s">
        <v>0</v>
      </c>
    </row>
    <row r="170" spans="2:9" ht="18" customHeight="1">
      <c r="B170" s="137" t="s">
        <v>86</v>
      </c>
      <c r="C170" s="26"/>
      <c r="D170" s="2" t="s">
        <v>348</v>
      </c>
      <c r="E170" s="53" t="s">
        <v>246</v>
      </c>
      <c r="F170" s="54" t="s">
        <v>193</v>
      </c>
      <c r="G170" s="54" t="s">
        <v>152</v>
      </c>
      <c r="H170" s="78"/>
      <c r="I170" s="56" t="s">
        <v>100</v>
      </c>
    </row>
    <row r="171" spans="2:9" ht="18" customHeight="1" thickBot="1">
      <c r="B171" s="146" t="s">
        <v>87</v>
      </c>
      <c r="C171" s="12"/>
      <c r="D171" s="12" t="s">
        <v>349</v>
      </c>
      <c r="E171" s="62" t="s">
        <v>247</v>
      </c>
      <c r="F171" s="63" t="s">
        <v>195</v>
      </c>
      <c r="G171" s="87" t="s">
        <v>304</v>
      </c>
      <c r="H171" s="88"/>
      <c r="I171" s="65" t="s">
        <v>208</v>
      </c>
    </row>
    <row r="172" spans="2:9" ht="24" customHeight="1" thickBot="1">
      <c r="B172" s="19"/>
      <c r="C172" s="22" t="s">
        <v>282</v>
      </c>
      <c r="D172" s="220" t="s">
        <v>174</v>
      </c>
      <c r="E172" s="191" t="s">
        <v>222</v>
      </c>
      <c r="F172" s="191"/>
      <c r="G172" s="191"/>
      <c r="H172" s="191"/>
      <c r="I172" s="192"/>
    </row>
    <row r="173" spans="2:9" ht="18" customHeight="1">
      <c r="B173" s="109">
        <f>SUM(B164,1)</f>
        <v>109</v>
      </c>
      <c r="C173" s="130"/>
      <c r="D173" s="130" t="s">
        <v>344</v>
      </c>
      <c r="E173" s="131" t="s">
        <v>17</v>
      </c>
      <c r="F173" s="132" t="s">
        <v>194</v>
      </c>
      <c r="G173" s="132" t="s">
        <v>310</v>
      </c>
      <c r="H173" s="133"/>
      <c r="I173" s="134" t="s">
        <v>196</v>
      </c>
    </row>
    <row r="174" spans="2:9" ht="18" customHeight="1">
      <c r="B174" s="20">
        <f>SUM(B173,1)</f>
        <v>110</v>
      </c>
      <c r="C174" s="2"/>
      <c r="D174" s="2" t="s">
        <v>345</v>
      </c>
      <c r="E174" s="53" t="s">
        <v>5</v>
      </c>
      <c r="F174" s="54" t="s">
        <v>194</v>
      </c>
      <c r="G174" s="57" t="s">
        <v>311</v>
      </c>
      <c r="H174" s="78"/>
      <c r="I174" s="56" t="s">
        <v>219</v>
      </c>
    </row>
    <row r="175" spans="2:9" ht="18" customHeight="1">
      <c r="B175" s="20">
        <f>SUM(B174,1)</f>
        <v>111</v>
      </c>
      <c r="C175" s="2"/>
      <c r="D175" s="2" t="s">
        <v>346</v>
      </c>
      <c r="E175" s="53" t="s">
        <v>6</v>
      </c>
      <c r="F175" s="54" t="s">
        <v>194</v>
      </c>
      <c r="G175" s="57" t="s">
        <v>368</v>
      </c>
      <c r="H175" s="78"/>
      <c r="I175" s="56" t="s">
        <v>208</v>
      </c>
    </row>
    <row r="176" spans="2:9" ht="18" customHeight="1">
      <c r="B176" s="20">
        <f>SUM(B175,1)</f>
        <v>112</v>
      </c>
      <c r="C176" s="2"/>
      <c r="D176" s="2" t="s">
        <v>348</v>
      </c>
      <c r="E176" s="53" t="s">
        <v>7</v>
      </c>
      <c r="F176" s="54" t="s">
        <v>192</v>
      </c>
      <c r="G176" s="54"/>
      <c r="H176" s="78"/>
      <c r="I176" s="56" t="s">
        <v>100</v>
      </c>
    </row>
    <row r="177" spans="2:9" ht="18" customHeight="1" thickBot="1">
      <c r="B177" s="135">
        <f>SUM(B176,1)</f>
        <v>113</v>
      </c>
      <c r="C177" s="15"/>
      <c r="D177" s="15" t="s">
        <v>349</v>
      </c>
      <c r="E177" s="82" t="s">
        <v>8</v>
      </c>
      <c r="F177" s="83" t="s">
        <v>194</v>
      </c>
      <c r="G177" s="100" t="s">
        <v>304</v>
      </c>
      <c r="H177" s="90"/>
      <c r="I177" s="91" t="s">
        <v>208</v>
      </c>
    </row>
    <row r="178" spans="2:9" ht="24" customHeight="1" thickBot="1">
      <c r="B178" s="19"/>
      <c r="C178" s="147" t="s">
        <v>343</v>
      </c>
      <c r="D178" s="191" t="s">
        <v>182</v>
      </c>
      <c r="E178" s="191"/>
      <c r="F178" s="191"/>
      <c r="G178" s="191"/>
      <c r="H178" s="191"/>
      <c r="I178" s="192"/>
    </row>
    <row r="179" spans="2:9" ht="18" customHeight="1">
      <c r="B179" s="102">
        <v>114</v>
      </c>
      <c r="C179" s="122" t="s">
        <v>326</v>
      </c>
      <c r="D179" s="122" t="s">
        <v>326</v>
      </c>
      <c r="E179" s="38" t="s">
        <v>123</v>
      </c>
      <c r="F179" s="39" t="s">
        <v>190</v>
      </c>
      <c r="G179" s="141"/>
      <c r="H179" s="39" t="s">
        <v>324</v>
      </c>
      <c r="I179" s="40" t="s">
        <v>3</v>
      </c>
    </row>
    <row r="180" spans="2:9" ht="18" customHeight="1">
      <c r="B180" s="101" t="s">
        <v>88</v>
      </c>
      <c r="C180" s="123" t="s">
        <v>326</v>
      </c>
      <c r="D180" s="123" t="s">
        <v>326</v>
      </c>
      <c r="E180" s="41" t="s">
        <v>114</v>
      </c>
      <c r="F180" s="42" t="s">
        <v>194</v>
      </c>
      <c r="G180" s="85" t="s">
        <v>328</v>
      </c>
      <c r="H180" s="42" t="s">
        <v>287</v>
      </c>
      <c r="I180" s="44" t="s">
        <v>199</v>
      </c>
    </row>
    <row r="181" spans="2:9" ht="18" customHeight="1">
      <c r="B181" s="101" t="s">
        <v>89</v>
      </c>
      <c r="C181" s="124" t="s">
        <v>326</v>
      </c>
      <c r="D181" s="125" t="s">
        <v>326</v>
      </c>
      <c r="E181" s="48" t="s">
        <v>145</v>
      </c>
      <c r="F181" s="49" t="s">
        <v>194</v>
      </c>
      <c r="G181" s="42" t="s">
        <v>328</v>
      </c>
      <c r="H181" s="175" t="s">
        <v>170</v>
      </c>
      <c r="I181" s="50" t="s">
        <v>3</v>
      </c>
    </row>
    <row r="182" spans="2:9" ht="18" customHeight="1" thickBot="1">
      <c r="B182" s="142" t="s">
        <v>90</v>
      </c>
      <c r="C182" s="113"/>
      <c r="D182" s="113" t="s">
        <v>344</v>
      </c>
      <c r="E182" s="89" t="s">
        <v>18</v>
      </c>
      <c r="F182" s="83" t="s">
        <v>194</v>
      </c>
      <c r="G182" s="83" t="s">
        <v>336</v>
      </c>
      <c r="H182" s="183"/>
      <c r="I182" s="91" t="s">
        <v>4</v>
      </c>
    </row>
    <row r="183" spans="2:13" ht="11.25">
      <c r="B183" s="1"/>
      <c r="C183" s="1"/>
      <c r="D183" s="1"/>
      <c r="H183" s="1"/>
      <c r="J183" s="6"/>
      <c r="K183" s="6"/>
      <c r="L183" s="6"/>
      <c r="M183" s="6"/>
    </row>
    <row r="184" spans="3:13" ht="12.75">
      <c r="C184" s="27"/>
      <c r="D184" s="27"/>
      <c r="I184" s="6"/>
      <c r="J184" s="6"/>
      <c r="K184" s="6"/>
      <c r="L184" s="6"/>
      <c r="M184" s="6"/>
    </row>
    <row r="185" spans="3:13" ht="12.75">
      <c r="C185" s="27"/>
      <c r="D185" s="27"/>
      <c r="I185" s="6"/>
      <c r="J185" s="6"/>
      <c r="K185" s="6"/>
      <c r="L185" s="6"/>
      <c r="M185" s="6"/>
    </row>
    <row r="186" spans="3:13" ht="12.75">
      <c r="C186" s="27"/>
      <c r="D186" s="27"/>
      <c r="I186" s="6"/>
      <c r="J186" s="6"/>
      <c r="K186" s="6"/>
      <c r="L186" s="6"/>
      <c r="M186" s="6"/>
    </row>
    <row r="187" spans="3:13" ht="12.75">
      <c r="C187" s="27"/>
      <c r="D187" s="27"/>
      <c r="I187" s="6"/>
      <c r="J187" s="6"/>
      <c r="K187" s="6"/>
      <c r="L187" s="6"/>
      <c r="M187" s="6"/>
    </row>
    <row r="188" spans="3:13" ht="12.75">
      <c r="C188" s="27"/>
      <c r="D188" s="27"/>
      <c r="I188" s="6"/>
      <c r="J188" s="6"/>
      <c r="K188" s="6"/>
      <c r="L188" s="6"/>
      <c r="M188" s="6"/>
    </row>
    <row r="189" spans="9:13" ht="12.75">
      <c r="I189" s="6"/>
      <c r="J189" s="6"/>
      <c r="K189" s="6"/>
      <c r="L189" s="6"/>
      <c r="M189" s="6"/>
    </row>
    <row r="190" spans="9:13" ht="12.75">
      <c r="I190" s="6"/>
      <c r="J190" s="6"/>
      <c r="K190" s="6"/>
      <c r="L190" s="6"/>
      <c r="M190" s="6"/>
    </row>
    <row r="191" spans="9:13" ht="12.75">
      <c r="I191" s="6"/>
      <c r="J191" s="6"/>
      <c r="K191" s="6"/>
      <c r="L191" s="6"/>
      <c r="M191" s="6"/>
    </row>
    <row r="192" spans="9:13" ht="12.75">
      <c r="I192" s="6"/>
      <c r="J192" s="6"/>
      <c r="K192" s="6"/>
      <c r="L192" s="6"/>
      <c r="M192" s="6"/>
    </row>
    <row r="193" spans="9:13" ht="12.75">
      <c r="I193" s="6"/>
      <c r="J193" s="6"/>
      <c r="K193" s="6"/>
      <c r="L193" s="6"/>
      <c r="M193" s="6"/>
    </row>
    <row r="194" spans="9:13" ht="12.75">
      <c r="I194" s="6"/>
      <c r="J194" s="6"/>
      <c r="K194" s="6"/>
      <c r="L194" s="6"/>
      <c r="M194" s="6"/>
    </row>
    <row r="195" spans="9:13" ht="12.75">
      <c r="I195" s="6"/>
      <c r="J195" s="6"/>
      <c r="K195" s="6"/>
      <c r="L195" s="6"/>
      <c r="M195" s="6"/>
    </row>
    <row r="196" spans="9:13" ht="12.75">
      <c r="I196" s="6"/>
      <c r="J196" s="6"/>
      <c r="K196" s="6"/>
      <c r="L196" s="6"/>
      <c r="M196" s="6"/>
    </row>
    <row r="197" spans="9:13" ht="12.75">
      <c r="I197" s="6"/>
      <c r="J197" s="6"/>
      <c r="K197" s="6"/>
      <c r="L197" s="6"/>
      <c r="M197" s="6"/>
    </row>
    <row r="198" spans="9:13" ht="12.75">
      <c r="I198" s="6"/>
      <c r="J198" s="6"/>
      <c r="K198" s="6"/>
      <c r="L198" s="6"/>
      <c r="M198" s="6"/>
    </row>
    <row r="199" spans="9:13" ht="12.75">
      <c r="I199" s="6"/>
      <c r="J199" s="6"/>
      <c r="K199" s="6"/>
      <c r="L199" s="6"/>
      <c r="M199" s="6"/>
    </row>
    <row r="200" spans="9:13" ht="12.75">
      <c r="I200" s="6"/>
      <c r="J200" s="6"/>
      <c r="K200" s="6"/>
      <c r="L200" s="6"/>
      <c r="M200" s="6"/>
    </row>
    <row r="201" spans="9:13" ht="12.75">
      <c r="I201" s="6"/>
      <c r="J201" s="6"/>
      <c r="K201" s="6"/>
      <c r="L201" s="6"/>
      <c r="M201" s="6"/>
    </row>
    <row r="202" spans="9:13" ht="12.75">
      <c r="I202" s="6"/>
      <c r="J202" s="6"/>
      <c r="K202" s="6"/>
      <c r="L202" s="6"/>
      <c r="M202" s="6"/>
    </row>
    <row r="203" spans="9:13" ht="12.75">
      <c r="I203" s="6"/>
      <c r="J203" s="6"/>
      <c r="K203" s="6"/>
      <c r="L203" s="6"/>
      <c r="M203" s="6"/>
    </row>
    <row r="204" spans="9:13" ht="12.75">
      <c r="I204" s="6"/>
      <c r="J204" s="6"/>
      <c r="K204" s="6"/>
      <c r="L204" s="6"/>
      <c r="M204" s="6"/>
    </row>
    <row r="205" spans="9:13" ht="12.75">
      <c r="I205" s="6"/>
      <c r="J205" s="6"/>
      <c r="K205" s="6"/>
      <c r="L205" s="6"/>
      <c r="M205" s="6"/>
    </row>
    <row r="206" spans="9:13" ht="12.75">
      <c r="I206" s="6"/>
      <c r="J206" s="6"/>
      <c r="K206" s="6"/>
      <c r="L206" s="6"/>
      <c r="M206" s="6"/>
    </row>
    <row r="207" spans="9:13" ht="12.75">
      <c r="I207" s="6"/>
      <c r="J207" s="6"/>
      <c r="K207" s="6"/>
      <c r="L207" s="6"/>
      <c r="M207" s="6"/>
    </row>
    <row r="208" spans="9:13" ht="12.75">
      <c r="I208" s="6"/>
      <c r="J208" s="6"/>
      <c r="K208" s="6"/>
      <c r="L208" s="6"/>
      <c r="M208" s="6"/>
    </row>
    <row r="209" spans="9:13" ht="12.75">
      <c r="I209" s="6"/>
      <c r="J209" s="6"/>
      <c r="K209" s="6"/>
      <c r="L209" s="6"/>
      <c r="M209" s="6"/>
    </row>
    <row r="210" spans="9:13" ht="12.75">
      <c r="I210" s="6"/>
      <c r="J210" s="6"/>
      <c r="K210" s="6"/>
      <c r="L210" s="6"/>
      <c r="M210" s="6"/>
    </row>
    <row r="211" spans="9:13" ht="12.75">
      <c r="I211" s="6"/>
      <c r="J211" s="6"/>
      <c r="K211" s="6"/>
      <c r="L211" s="6"/>
      <c r="M211" s="6"/>
    </row>
    <row r="212" spans="9:13" ht="12.75">
      <c r="I212" s="6"/>
      <c r="J212" s="6"/>
      <c r="K212" s="6"/>
      <c r="L212" s="6"/>
      <c r="M212" s="6"/>
    </row>
    <row r="213" spans="9:13" ht="12.75">
      <c r="I213" s="6"/>
      <c r="J213" s="6"/>
      <c r="K213" s="6"/>
      <c r="L213" s="6"/>
      <c r="M213" s="6"/>
    </row>
    <row r="214" spans="9:13" ht="12.75">
      <c r="I214" s="6"/>
      <c r="J214" s="6"/>
      <c r="K214" s="6"/>
      <c r="L214" s="6"/>
      <c r="M214" s="6"/>
    </row>
    <row r="215" spans="9:13" ht="12.75">
      <c r="I215" s="6"/>
      <c r="J215" s="6"/>
      <c r="K215" s="6"/>
      <c r="L215" s="6"/>
      <c r="M215" s="6"/>
    </row>
    <row r="216" spans="9:13" ht="12.75">
      <c r="I216" s="6"/>
      <c r="J216" s="6"/>
      <c r="K216" s="6"/>
      <c r="L216" s="6"/>
      <c r="M216" s="6"/>
    </row>
    <row r="217" spans="9:13" ht="12.75">
      <c r="I217" s="6"/>
      <c r="J217" s="6"/>
      <c r="K217" s="6"/>
      <c r="L217" s="6"/>
      <c r="M217" s="6"/>
    </row>
    <row r="218" spans="9:13" ht="12.75">
      <c r="I218" s="6"/>
      <c r="J218" s="6"/>
      <c r="K218" s="6"/>
      <c r="L218" s="6"/>
      <c r="M218" s="6"/>
    </row>
    <row r="219" spans="9:13" ht="12.75">
      <c r="I219" s="6"/>
      <c r="J219" s="6"/>
      <c r="K219" s="6"/>
      <c r="L219" s="6"/>
      <c r="M219" s="6"/>
    </row>
    <row r="220" spans="9:13" ht="12.75">
      <c r="I220" s="6"/>
      <c r="J220" s="6"/>
      <c r="K220" s="6"/>
      <c r="L220" s="6"/>
      <c r="M220" s="6"/>
    </row>
    <row r="221" spans="9:13" ht="12.75">
      <c r="I221" s="6"/>
      <c r="J221" s="6"/>
      <c r="K221" s="6"/>
      <c r="L221" s="6"/>
      <c r="M221" s="6"/>
    </row>
    <row r="222" spans="9:13" ht="12.75">
      <c r="I222" s="6"/>
      <c r="J222" s="6"/>
      <c r="K222" s="6"/>
      <c r="L222" s="6"/>
      <c r="M222" s="6"/>
    </row>
    <row r="223" spans="9:13" ht="12.75">
      <c r="I223" s="6"/>
      <c r="J223" s="6"/>
      <c r="K223" s="6"/>
      <c r="L223" s="6"/>
      <c r="M223" s="6"/>
    </row>
    <row r="224" spans="9:13" ht="12.75">
      <c r="I224" s="6"/>
      <c r="J224" s="6"/>
      <c r="K224" s="6"/>
      <c r="L224" s="6"/>
      <c r="M224" s="6"/>
    </row>
    <row r="225" spans="9:13" ht="12.75">
      <c r="I225" s="6"/>
      <c r="J225" s="6"/>
      <c r="K225" s="6"/>
      <c r="L225" s="6"/>
      <c r="M225" s="6"/>
    </row>
    <row r="226" spans="9:13" ht="12.75">
      <c r="I226" s="6"/>
      <c r="J226" s="6"/>
      <c r="K226" s="6"/>
      <c r="L226" s="6"/>
      <c r="M226" s="6"/>
    </row>
    <row r="227" spans="9:13" ht="12.75">
      <c r="I227" s="6"/>
      <c r="J227" s="6"/>
      <c r="K227" s="6"/>
      <c r="L227" s="6"/>
      <c r="M227" s="6"/>
    </row>
    <row r="228" spans="9:13" ht="12.75">
      <c r="I228" s="6"/>
      <c r="J228" s="6"/>
      <c r="K228" s="6"/>
      <c r="L228" s="6"/>
      <c r="M228" s="6"/>
    </row>
    <row r="229" spans="9:13" ht="12.75">
      <c r="I229" s="6"/>
      <c r="J229" s="6"/>
      <c r="K229" s="6"/>
      <c r="L229" s="6"/>
      <c r="M229" s="6"/>
    </row>
    <row r="230" spans="9:13" ht="12.75">
      <c r="I230" s="6"/>
      <c r="J230" s="6"/>
      <c r="K230" s="6"/>
      <c r="L230" s="6"/>
      <c r="M230" s="6"/>
    </row>
    <row r="231" spans="9:13" ht="12.75">
      <c r="I231" s="6"/>
      <c r="J231" s="6"/>
      <c r="K231" s="6"/>
      <c r="L231" s="6"/>
      <c r="M231" s="6"/>
    </row>
    <row r="232" spans="9:13" ht="12.75">
      <c r="I232" s="6"/>
      <c r="J232" s="6"/>
      <c r="K232" s="6"/>
      <c r="L232" s="6"/>
      <c r="M232" s="6"/>
    </row>
    <row r="233" spans="9:13" ht="12.75">
      <c r="I233" s="6"/>
      <c r="J233" s="6"/>
      <c r="K233" s="6"/>
      <c r="L233" s="6"/>
      <c r="M233" s="6"/>
    </row>
    <row r="234" spans="9:13" ht="12.75">
      <c r="I234" s="6"/>
      <c r="J234" s="6"/>
      <c r="K234" s="6"/>
      <c r="L234" s="6"/>
      <c r="M234" s="6"/>
    </row>
    <row r="235" spans="9:13" ht="12.75">
      <c r="I235" s="6"/>
      <c r="J235" s="6"/>
      <c r="K235" s="6"/>
      <c r="L235" s="6"/>
      <c r="M235" s="6"/>
    </row>
    <row r="236" spans="9:13" ht="12.75">
      <c r="I236" s="6"/>
      <c r="J236" s="6"/>
      <c r="K236" s="6"/>
      <c r="L236" s="6"/>
      <c r="M236" s="6"/>
    </row>
    <row r="237" spans="9:13" ht="12.75">
      <c r="I237" s="6"/>
      <c r="J237" s="6"/>
      <c r="K237" s="6"/>
      <c r="L237" s="6"/>
      <c r="M237" s="6"/>
    </row>
    <row r="238" spans="9:13" ht="12.75">
      <c r="I238" s="6"/>
      <c r="J238" s="6"/>
      <c r="K238" s="6"/>
      <c r="L238" s="6"/>
      <c r="M238" s="6"/>
    </row>
    <row r="239" spans="9:13" ht="12.75">
      <c r="I239" s="6"/>
      <c r="J239" s="6"/>
      <c r="K239" s="6"/>
      <c r="L239" s="6"/>
      <c r="M239" s="6"/>
    </row>
    <row r="240" spans="9:13" ht="12.75">
      <c r="I240" s="6"/>
      <c r="J240" s="6"/>
      <c r="K240" s="6"/>
      <c r="L240" s="6"/>
      <c r="M240" s="6"/>
    </row>
    <row r="241" spans="9:13" ht="12.75">
      <c r="I241" s="6"/>
      <c r="J241" s="6"/>
      <c r="K241" s="6"/>
      <c r="L241" s="6"/>
      <c r="M241" s="6"/>
    </row>
    <row r="242" spans="9:13" ht="12.75">
      <c r="I242" s="6"/>
      <c r="J242" s="6"/>
      <c r="K242" s="6"/>
      <c r="L242" s="6"/>
      <c r="M242" s="6"/>
    </row>
    <row r="243" spans="9:13" ht="12.75">
      <c r="I243" s="6"/>
      <c r="J243" s="6"/>
      <c r="K243" s="6"/>
      <c r="L243" s="6"/>
      <c r="M243" s="6"/>
    </row>
    <row r="244" spans="9:13" ht="12.75">
      <c r="I244" s="6"/>
      <c r="J244" s="6"/>
      <c r="K244" s="6"/>
      <c r="L244" s="6"/>
      <c r="M244" s="6"/>
    </row>
    <row r="245" spans="9:13" ht="12.75">
      <c r="I245" s="6"/>
      <c r="J245" s="6"/>
      <c r="K245" s="6"/>
      <c r="L245" s="6"/>
      <c r="M245" s="6"/>
    </row>
    <row r="246" spans="9:13" ht="12.75">
      <c r="I246" s="6"/>
      <c r="J246" s="6"/>
      <c r="K246" s="6"/>
      <c r="L246" s="6"/>
      <c r="M246" s="6"/>
    </row>
    <row r="247" spans="9:13" ht="12.75">
      <c r="I247" s="6"/>
      <c r="J247" s="6"/>
      <c r="K247" s="6"/>
      <c r="L247" s="6"/>
      <c r="M247" s="6"/>
    </row>
    <row r="248" spans="9:13" ht="12.75">
      <c r="I248" s="6"/>
      <c r="J248" s="6"/>
      <c r="K248" s="6"/>
      <c r="L248" s="6"/>
      <c r="M248" s="6"/>
    </row>
    <row r="249" spans="9:13" ht="12.75">
      <c r="I249" s="6"/>
      <c r="J249" s="6"/>
      <c r="K249" s="6"/>
      <c r="L249" s="6"/>
      <c r="M249" s="6"/>
    </row>
    <row r="250" spans="9:13" ht="12.75">
      <c r="I250" s="6"/>
      <c r="J250" s="6"/>
      <c r="K250" s="6"/>
      <c r="L250" s="6"/>
      <c r="M250" s="6"/>
    </row>
    <row r="251" spans="9:13" ht="12.75">
      <c r="I251" s="6"/>
      <c r="J251" s="6"/>
      <c r="K251" s="6"/>
      <c r="L251" s="6"/>
      <c r="M251" s="6"/>
    </row>
    <row r="252" spans="9:13" ht="12.75">
      <c r="I252" s="6"/>
      <c r="J252" s="6"/>
      <c r="K252" s="6"/>
      <c r="L252" s="6"/>
      <c r="M252" s="6"/>
    </row>
    <row r="253" spans="9:13" ht="12.75">
      <c r="I253" s="6"/>
      <c r="J253" s="6"/>
      <c r="K253" s="6"/>
      <c r="L253" s="6"/>
      <c r="M253" s="6"/>
    </row>
    <row r="254" spans="9:13" ht="12.75">
      <c r="I254" s="6"/>
      <c r="J254" s="6"/>
      <c r="K254" s="6"/>
      <c r="L254" s="6"/>
      <c r="M254" s="6"/>
    </row>
    <row r="255" spans="9:13" ht="12.75">
      <c r="I255" s="6"/>
      <c r="J255" s="6"/>
      <c r="K255" s="6"/>
      <c r="L255" s="6"/>
      <c r="M255" s="6"/>
    </row>
    <row r="256" spans="9:13" ht="12.75">
      <c r="I256" s="6"/>
      <c r="J256" s="6"/>
      <c r="K256" s="6"/>
      <c r="L256" s="6"/>
      <c r="M256" s="6"/>
    </row>
    <row r="257" spans="9:13" ht="12.75">
      <c r="I257" s="6"/>
      <c r="J257" s="6"/>
      <c r="K257" s="6"/>
      <c r="L257" s="6"/>
      <c r="M257" s="6"/>
    </row>
    <row r="258" spans="9:13" ht="12.75">
      <c r="I258" s="6"/>
      <c r="J258" s="6"/>
      <c r="K258" s="6"/>
      <c r="L258" s="6"/>
      <c r="M258" s="6"/>
    </row>
    <row r="259" spans="9:13" ht="12.75">
      <c r="I259" s="6"/>
      <c r="J259" s="6"/>
      <c r="K259" s="6"/>
      <c r="L259" s="6"/>
      <c r="M259" s="6"/>
    </row>
    <row r="260" spans="9:13" ht="12.75">
      <c r="I260" s="6"/>
      <c r="J260" s="6"/>
      <c r="K260" s="6"/>
      <c r="L260" s="6"/>
      <c r="M260" s="6"/>
    </row>
    <row r="261" spans="9:13" ht="12.75">
      <c r="I261" s="6"/>
      <c r="J261" s="6"/>
      <c r="K261" s="6"/>
      <c r="L261" s="6"/>
      <c r="M261" s="6"/>
    </row>
    <row r="262" spans="9:13" ht="12.75">
      <c r="I262" s="6"/>
      <c r="J262" s="6"/>
      <c r="K262" s="6"/>
      <c r="L262" s="6"/>
      <c r="M262" s="6"/>
    </row>
    <row r="263" spans="9:13" ht="12.75">
      <c r="I263" s="6"/>
      <c r="J263" s="6"/>
      <c r="K263" s="6"/>
      <c r="L263" s="6"/>
      <c r="M263" s="6"/>
    </row>
    <row r="264" spans="9:13" ht="12.75">
      <c r="I264" s="6"/>
      <c r="J264" s="6"/>
      <c r="K264" s="6"/>
      <c r="L264" s="6"/>
      <c r="M264" s="6"/>
    </row>
    <row r="265" spans="9:13" ht="12.75">
      <c r="I265" s="6"/>
      <c r="J265" s="6"/>
      <c r="K265" s="6"/>
      <c r="L265" s="6"/>
      <c r="M265" s="6"/>
    </row>
    <row r="266" spans="9:13" ht="12.75">
      <c r="I266" s="6"/>
      <c r="J266" s="6"/>
      <c r="K266" s="6"/>
      <c r="L266" s="6"/>
      <c r="M266" s="6"/>
    </row>
    <row r="267" spans="9:13" ht="12.75">
      <c r="I267" s="6"/>
      <c r="J267" s="6"/>
      <c r="K267" s="6"/>
      <c r="L267" s="6"/>
      <c r="M267" s="6"/>
    </row>
    <row r="268" spans="9:13" ht="12.75">
      <c r="I268" s="6"/>
      <c r="J268" s="6"/>
      <c r="K268" s="6"/>
      <c r="L268" s="6"/>
      <c r="M268" s="6"/>
    </row>
    <row r="269" spans="9:13" ht="12.75">
      <c r="I269" s="6"/>
      <c r="J269" s="6"/>
      <c r="K269" s="6"/>
      <c r="L269" s="6"/>
      <c r="M269" s="6"/>
    </row>
    <row r="270" spans="9:13" ht="12.75">
      <c r="I270" s="6"/>
      <c r="J270" s="6"/>
      <c r="K270" s="6"/>
      <c r="L270" s="6"/>
      <c r="M270" s="6"/>
    </row>
    <row r="271" spans="9:13" ht="12.75">
      <c r="I271" s="6"/>
      <c r="J271" s="6"/>
      <c r="K271" s="6"/>
      <c r="L271" s="6"/>
      <c r="M271" s="6"/>
    </row>
    <row r="272" spans="9:13" ht="12.75">
      <c r="I272" s="6"/>
      <c r="J272" s="6"/>
      <c r="K272" s="6"/>
      <c r="L272" s="6"/>
      <c r="M272" s="6"/>
    </row>
    <row r="273" spans="9:13" ht="12.75">
      <c r="I273" s="6"/>
      <c r="J273" s="6"/>
      <c r="K273" s="6"/>
      <c r="L273" s="6"/>
      <c r="M273" s="6"/>
    </row>
    <row r="274" spans="9:13" ht="12.75">
      <c r="I274" s="6"/>
      <c r="J274" s="6"/>
      <c r="K274" s="6"/>
      <c r="L274" s="6"/>
      <c r="M274" s="6"/>
    </row>
    <row r="275" spans="9:13" ht="12.75">
      <c r="I275" s="6"/>
      <c r="J275" s="6"/>
      <c r="K275" s="6"/>
      <c r="L275" s="6"/>
      <c r="M275" s="6"/>
    </row>
    <row r="276" spans="9:13" ht="12.75">
      <c r="I276" s="6"/>
      <c r="J276" s="6"/>
      <c r="K276" s="6"/>
      <c r="L276" s="6"/>
      <c r="M276" s="6"/>
    </row>
    <row r="277" spans="9:13" ht="12.75">
      <c r="I277" s="6"/>
      <c r="J277" s="6"/>
      <c r="K277" s="6"/>
      <c r="L277" s="6"/>
      <c r="M277" s="6"/>
    </row>
    <row r="278" spans="9:13" ht="12.75">
      <c r="I278" s="6"/>
      <c r="J278" s="6"/>
      <c r="K278" s="6"/>
      <c r="L278" s="6"/>
      <c r="M278" s="6"/>
    </row>
    <row r="279" spans="9:13" ht="12.75">
      <c r="I279" s="6"/>
      <c r="J279" s="6"/>
      <c r="K279" s="6"/>
      <c r="L279" s="6"/>
      <c r="M279" s="6"/>
    </row>
    <row r="280" spans="9:13" ht="12.75">
      <c r="I280" s="6"/>
      <c r="J280" s="6"/>
      <c r="K280" s="6"/>
      <c r="L280" s="6"/>
      <c r="M280" s="6"/>
    </row>
    <row r="281" spans="9:13" ht="12.75">
      <c r="I281" s="6"/>
      <c r="J281" s="6"/>
      <c r="K281" s="6"/>
      <c r="L281" s="6"/>
      <c r="M281" s="6"/>
    </row>
    <row r="282" spans="9:13" ht="12.75">
      <c r="I282" s="6"/>
      <c r="J282" s="6"/>
      <c r="K282" s="6"/>
      <c r="L282" s="6"/>
      <c r="M282" s="6"/>
    </row>
    <row r="283" spans="9:13" ht="12.75">
      <c r="I283" s="6"/>
      <c r="J283" s="6"/>
      <c r="K283" s="6"/>
      <c r="L283" s="6"/>
      <c r="M283" s="6"/>
    </row>
    <row r="284" spans="9:13" ht="12.75">
      <c r="I284" s="6"/>
      <c r="J284" s="6"/>
      <c r="K284" s="6"/>
      <c r="L284" s="6"/>
      <c r="M284" s="6"/>
    </row>
    <row r="285" spans="9:13" ht="12.75">
      <c r="I285" s="6"/>
      <c r="J285" s="6"/>
      <c r="K285" s="6"/>
      <c r="L285" s="6"/>
      <c r="M285" s="6"/>
    </row>
    <row r="286" spans="9:13" ht="12.75">
      <c r="I286" s="6"/>
      <c r="J286" s="6"/>
      <c r="K286" s="6"/>
      <c r="L286" s="6"/>
      <c r="M286" s="6"/>
    </row>
    <row r="287" spans="9:13" ht="12.75">
      <c r="I287" s="6"/>
      <c r="J287" s="6"/>
      <c r="K287" s="6"/>
      <c r="L287" s="6"/>
      <c r="M287" s="6"/>
    </row>
    <row r="288" spans="9:13" ht="12.75">
      <c r="I288" s="6"/>
      <c r="J288" s="6"/>
      <c r="K288" s="6"/>
      <c r="L288" s="6"/>
      <c r="M288" s="6"/>
    </row>
    <row r="289" spans="9:13" ht="12.75">
      <c r="I289" s="6"/>
      <c r="J289" s="6"/>
      <c r="K289" s="6"/>
      <c r="L289" s="6"/>
      <c r="M289" s="6"/>
    </row>
    <row r="290" spans="9:13" ht="12.75">
      <c r="I290" s="6"/>
      <c r="J290" s="6"/>
      <c r="K290" s="6"/>
      <c r="L290" s="6"/>
      <c r="M290" s="6"/>
    </row>
    <row r="291" spans="9:13" ht="12.75">
      <c r="I291" s="6"/>
      <c r="J291" s="6"/>
      <c r="K291" s="6"/>
      <c r="L291" s="6"/>
      <c r="M291" s="6"/>
    </row>
    <row r="292" spans="9:13" ht="12.75">
      <c r="I292" s="6"/>
      <c r="J292" s="6"/>
      <c r="K292" s="6"/>
      <c r="L292" s="6"/>
      <c r="M292" s="6"/>
    </row>
    <row r="293" spans="9:13" ht="12.75">
      <c r="I293" s="6"/>
      <c r="J293" s="6"/>
      <c r="K293" s="6"/>
      <c r="L293" s="6"/>
      <c r="M293" s="6"/>
    </row>
    <row r="294" spans="9:13" ht="12.75">
      <c r="I294" s="6"/>
      <c r="J294" s="6"/>
      <c r="K294" s="6"/>
      <c r="L294" s="6"/>
      <c r="M294" s="6"/>
    </row>
    <row r="295" spans="9:13" ht="12.75">
      <c r="I295" s="6"/>
      <c r="J295" s="6"/>
      <c r="K295" s="6"/>
      <c r="L295" s="6"/>
      <c r="M295" s="6"/>
    </row>
    <row r="296" spans="9:13" ht="12.75">
      <c r="I296" s="6"/>
      <c r="J296" s="6"/>
      <c r="K296" s="6"/>
      <c r="L296" s="6"/>
      <c r="M296" s="6"/>
    </row>
    <row r="297" spans="9:13" ht="12.75">
      <c r="I297" s="6"/>
      <c r="J297" s="6"/>
      <c r="K297" s="6"/>
      <c r="L297" s="6"/>
      <c r="M297" s="6"/>
    </row>
    <row r="298" spans="9:13" ht="12.75">
      <c r="I298" s="6"/>
      <c r="J298" s="6"/>
      <c r="K298" s="6"/>
      <c r="L298" s="6"/>
      <c r="M298" s="6"/>
    </row>
    <row r="299" spans="9:13" ht="12.75">
      <c r="I299" s="6"/>
      <c r="J299" s="6"/>
      <c r="K299" s="6"/>
      <c r="L299" s="6"/>
      <c r="M299" s="6"/>
    </row>
    <row r="300" spans="9:13" ht="12.75">
      <c r="I300" s="6"/>
      <c r="J300" s="6"/>
      <c r="K300" s="6"/>
      <c r="L300" s="6"/>
      <c r="M300" s="6"/>
    </row>
    <row r="301" spans="9:13" ht="12.75">
      <c r="I301" s="6"/>
      <c r="J301" s="6"/>
      <c r="K301" s="6"/>
      <c r="L301" s="6"/>
      <c r="M301" s="6"/>
    </row>
    <row r="302" spans="9:13" ht="12.75">
      <c r="I302" s="6"/>
      <c r="J302" s="6"/>
      <c r="K302" s="6"/>
      <c r="L302" s="6"/>
      <c r="M302" s="6"/>
    </row>
    <row r="303" spans="9:13" ht="12.75">
      <c r="I303" s="6"/>
      <c r="J303" s="6"/>
      <c r="K303" s="6"/>
      <c r="L303" s="6"/>
      <c r="M303" s="6"/>
    </row>
    <row r="304" spans="9:13" ht="12.75">
      <c r="I304" s="6"/>
      <c r="J304" s="6"/>
      <c r="K304" s="6"/>
      <c r="L304" s="6"/>
      <c r="M304" s="6"/>
    </row>
    <row r="305" spans="9:13" ht="12.75">
      <c r="I305" s="6"/>
      <c r="J305" s="6"/>
      <c r="K305" s="6"/>
      <c r="L305" s="6"/>
      <c r="M305" s="6"/>
    </row>
    <row r="306" spans="9:13" ht="12.75">
      <c r="I306" s="6"/>
      <c r="J306" s="6"/>
      <c r="K306" s="6"/>
      <c r="L306" s="6"/>
      <c r="M306" s="6"/>
    </row>
    <row r="307" spans="9:13" ht="12.75">
      <c r="I307" s="6"/>
      <c r="J307" s="6"/>
      <c r="K307" s="6"/>
      <c r="L307" s="6"/>
      <c r="M307" s="6"/>
    </row>
    <row r="308" spans="9:13" ht="12.75">
      <c r="I308" s="6"/>
      <c r="J308" s="6"/>
      <c r="K308" s="6"/>
      <c r="L308" s="6"/>
      <c r="M308" s="6"/>
    </row>
    <row r="309" spans="9:13" ht="12.75">
      <c r="I309" s="6"/>
      <c r="J309" s="6"/>
      <c r="K309" s="6"/>
      <c r="L309" s="6"/>
      <c r="M309" s="6"/>
    </row>
    <row r="310" spans="9:13" ht="12.75">
      <c r="I310" s="6"/>
      <c r="J310" s="6"/>
      <c r="K310" s="6"/>
      <c r="L310" s="6"/>
      <c r="M310" s="6"/>
    </row>
    <row r="311" spans="9:13" ht="12.75">
      <c r="I311" s="6"/>
      <c r="J311" s="6"/>
      <c r="K311" s="6"/>
      <c r="L311" s="6"/>
      <c r="M311" s="6"/>
    </row>
    <row r="312" spans="9:13" ht="12.75">
      <c r="I312" s="6"/>
      <c r="J312" s="6"/>
      <c r="K312" s="6"/>
      <c r="L312" s="6"/>
      <c r="M312" s="6"/>
    </row>
    <row r="313" spans="9:13" ht="12.75">
      <c r="I313" s="6"/>
      <c r="J313" s="6"/>
      <c r="K313" s="6"/>
      <c r="L313" s="6"/>
      <c r="M313" s="6"/>
    </row>
    <row r="314" spans="9:13" ht="12.75">
      <c r="I314" s="6"/>
      <c r="J314" s="6"/>
      <c r="K314" s="6"/>
      <c r="L314" s="6"/>
      <c r="M314" s="6"/>
    </row>
    <row r="315" spans="9:13" ht="12.75">
      <c r="I315" s="6"/>
      <c r="J315" s="6"/>
      <c r="K315" s="6"/>
      <c r="L315" s="6"/>
      <c r="M315" s="6"/>
    </row>
    <row r="316" spans="9:13" ht="12.75">
      <c r="I316" s="6"/>
      <c r="J316" s="6"/>
      <c r="K316" s="6"/>
      <c r="L316" s="6"/>
      <c r="M316" s="6"/>
    </row>
    <row r="317" spans="9:13" ht="12.75">
      <c r="I317" s="6"/>
      <c r="J317" s="6"/>
      <c r="K317" s="6"/>
      <c r="L317" s="6"/>
      <c r="M317" s="6"/>
    </row>
    <row r="318" spans="9:13" ht="12.75">
      <c r="I318" s="6"/>
      <c r="J318" s="6"/>
      <c r="K318" s="6"/>
      <c r="L318" s="6"/>
      <c r="M318" s="6"/>
    </row>
    <row r="319" spans="9:13" ht="12.75">
      <c r="I319" s="6"/>
      <c r="J319" s="6"/>
      <c r="K319" s="6"/>
      <c r="L319" s="6"/>
      <c r="M319" s="6"/>
    </row>
    <row r="320" spans="9:13" ht="12.75">
      <c r="I320" s="6"/>
      <c r="J320" s="6"/>
      <c r="K320" s="6"/>
      <c r="L320" s="6"/>
      <c r="M320" s="6"/>
    </row>
    <row r="321" spans="9:13" ht="12.75">
      <c r="I321" s="6"/>
      <c r="J321" s="6"/>
      <c r="K321" s="6"/>
      <c r="L321" s="6"/>
      <c r="M321" s="6"/>
    </row>
    <row r="322" spans="9:13" ht="12.75">
      <c r="I322" s="6"/>
      <c r="J322" s="6"/>
      <c r="K322" s="6"/>
      <c r="L322" s="6"/>
      <c r="M322" s="6"/>
    </row>
    <row r="323" spans="9:13" ht="12.75">
      <c r="I323" s="6"/>
      <c r="J323" s="6"/>
      <c r="K323" s="6"/>
      <c r="L323" s="6"/>
      <c r="M323" s="6"/>
    </row>
    <row r="324" spans="9:13" ht="12.75">
      <c r="I324" s="6"/>
      <c r="J324" s="6"/>
      <c r="K324" s="6"/>
      <c r="L324" s="6"/>
      <c r="M324" s="6"/>
    </row>
    <row r="325" spans="9:13" ht="12.75">
      <c r="I325" s="6"/>
      <c r="J325" s="6"/>
      <c r="K325" s="6"/>
      <c r="L325" s="6"/>
      <c r="M325" s="6"/>
    </row>
    <row r="326" spans="9:13" ht="12.75">
      <c r="I326" s="6"/>
      <c r="J326" s="6"/>
      <c r="K326" s="6"/>
      <c r="L326" s="6"/>
      <c r="M326" s="6"/>
    </row>
    <row r="327" spans="9:13" ht="12.75">
      <c r="I327" s="6"/>
      <c r="J327" s="6"/>
      <c r="K327" s="6"/>
      <c r="L327" s="6"/>
      <c r="M327" s="6"/>
    </row>
    <row r="328" spans="9:13" ht="12.75">
      <c r="I328" s="6"/>
      <c r="J328" s="6"/>
      <c r="K328" s="6"/>
      <c r="L328" s="6"/>
      <c r="M328" s="6"/>
    </row>
    <row r="329" spans="9:13" ht="12.75">
      <c r="I329" s="6"/>
      <c r="J329" s="6"/>
      <c r="K329" s="6"/>
      <c r="L329" s="6"/>
      <c r="M329" s="6"/>
    </row>
    <row r="330" spans="9:13" ht="12.75">
      <c r="I330" s="6"/>
      <c r="J330" s="6"/>
      <c r="K330" s="6"/>
      <c r="L330" s="6"/>
      <c r="M330" s="6"/>
    </row>
    <row r="331" spans="9:13" ht="12.75">
      <c r="I331" s="6"/>
      <c r="J331" s="6"/>
      <c r="K331" s="6"/>
      <c r="L331" s="6"/>
      <c r="M331" s="6"/>
    </row>
    <row r="332" spans="9:13" ht="12.75">
      <c r="I332" s="6"/>
      <c r="J332" s="6"/>
      <c r="K332" s="6"/>
      <c r="L332" s="6"/>
      <c r="M332" s="6"/>
    </row>
    <row r="333" spans="9:13" ht="12.75">
      <c r="I333" s="6"/>
      <c r="J333" s="6"/>
      <c r="K333" s="6"/>
      <c r="L333" s="6"/>
      <c r="M333" s="6"/>
    </row>
    <row r="334" spans="9:13" ht="12.75">
      <c r="I334" s="6"/>
      <c r="J334" s="6"/>
      <c r="K334" s="6"/>
      <c r="L334" s="6"/>
      <c r="M334" s="6"/>
    </row>
    <row r="335" spans="9:13" ht="12.75">
      <c r="I335" s="6"/>
      <c r="J335" s="6"/>
      <c r="K335" s="6"/>
      <c r="L335" s="6"/>
      <c r="M335" s="6"/>
    </row>
    <row r="336" spans="9:13" ht="12.75">
      <c r="I336" s="6"/>
      <c r="J336" s="6"/>
      <c r="K336" s="6"/>
      <c r="L336" s="6"/>
      <c r="M336" s="6"/>
    </row>
    <row r="337" spans="9:13" ht="12.75">
      <c r="I337" s="6"/>
      <c r="J337" s="6"/>
      <c r="K337" s="6"/>
      <c r="L337" s="6"/>
      <c r="M337" s="6"/>
    </row>
    <row r="338" spans="9:13" ht="12.75">
      <c r="I338" s="6"/>
      <c r="J338" s="6"/>
      <c r="K338" s="6"/>
      <c r="L338" s="6"/>
      <c r="M338" s="6"/>
    </row>
    <row r="339" spans="9:13" ht="12.75">
      <c r="I339" s="6"/>
      <c r="J339" s="6"/>
      <c r="K339" s="6"/>
      <c r="L339" s="6"/>
      <c r="M339" s="6"/>
    </row>
    <row r="340" spans="9:13" ht="12.75">
      <c r="I340" s="6"/>
      <c r="J340" s="6"/>
      <c r="K340" s="6"/>
      <c r="L340" s="6"/>
      <c r="M340" s="6"/>
    </row>
    <row r="341" spans="9:13" ht="12.75">
      <c r="I341" s="6"/>
      <c r="J341" s="6"/>
      <c r="K341" s="6"/>
      <c r="L341" s="6"/>
      <c r="M341" s="6"/>
    </row>
    <row r="342" spans="9:13" ht="12.75">
      <c r="I342" s="6"/>
      <c r="J342" s="6"/>
      <c r="K342" s="6"/>
      <c r="L342" s="6"/>
      <c r="M342" s="6"/>
    </row>
    <row r="343" spans="9:13" ht="12.75">
      <c r="I343" s="6"/>
      <c r="J343" s="6"/>
      <c r="K343" s="6"/>
      <c r="L343" s="6"/>
      <c r="M343" s="6"/>
    </row>
    <row r="344" spans="9:13" ht="12.75">
      <c r="I344" s="6"/>
      <c r="J344" s="6"/>
      <c r="K344" s="6"/>
      <c r="L344" s="6"/>
      <c r="M344" s="6"/>
    </row>
    <row r="345" spans="9:13" ht="12.75">
      <c r="I345" s="6"/>
      <c r="J345" s="6"/>
      <c r="K345" s="6"/>
      <c r="L345" s="6"/>
      <c r="M345" s="6"/>
    </row>
    <row r="346" spans="9:13" ht="12.75">
      <c r="I346" s="6"/>
      <c r="J346" s="6"/>
      <c r="K346" s="6"/>
      <c r="L346" s="6"/>
      <c r="M346" s="6"/>
    </row>
    <row r="347" spans="9:13" ht="12.75">
      <c r="I347" s="6"/>
      <c r="J347" s="6"/>
      <c r="K347" s="6"/>
      <c r="L347" s="6"/>
      <c r="M347" s="6"/>
    </row>
    <row r="348" spans="9:13" ht="12.75">
      <c r="I348" s="6"/>
      <c r="J348" s="6"/>
      <c r="K348" s="6"/>
      <c r="L348" s="6"/>
      <c r="M348" s="6"/>
    </row>
    <row r="349" spans="9:13" ht="12.75">
      <c r="I349" s="6"/>
      <c r="J349" s="6"/>
      <c r="K349" s="6"/>
      <c r="L349" s="6"/>
      <c r="M349" s="6"/>
    </row>
    <row r="350" spans="9:13" ht="12.75">
      <c r="I350" s="6"/>
      <c r="J350" s="6"/>
      <c r="K350" s="6"/>
      <c r="L350" s="6"/>
      <c r="M350" s="6"/>
    </row>
    <row r="351" spans="9:13" ht="12.75">
      <c r="I351" s="6"/>
      <c r="J351" s="6"/>
      <c r="K351" s="6"/>
      <c r="L351" s="6"/>
      <c r="M351" s="6"/>
    </row>
    <row r="352" spans="9:13" ht="12.75">
      <c r="I352" s="6"/>
      <c r="J352" s="6"/>
      <c r="K352" s="6"/>
      <c r="L352" s="6"/>
      <c r="M352" s="6"/>
    </row>
    <row r="353" spans="9:13" ht="12.75">
      <c r="I353" s="6"/>
      <c r="J353" s="6"/>
      <c r="K353" s="6"/>
      <c r="L353" s="6"/>
      <c r="M353" s="6"/>
    </row>
    <row r="354" spans="9:13" ht="12.75">
      <c r="I354" s="6"/>
      <c r="J354" s="6"/>
      <c r="K354" s="6"/>
      <c r="L354" s="6"/>
      <c r="M354" s="6"/>
    </row>
    <row r="355" spans="9:13" ht="12.75">
      <c r="I355" s="6"/>
      <c r="J355" s="6"/>
      <c r="K355" s="6"/>
      <c r="L355" s="6"/>
      <c r="M355" s="6"/>
    </row>
    <row r="356" spans="9:13" ht="12.75">
      <c r="I356" s="6"/>
      <c r="J356" s="6"/>
      <c r="K356" s="6"/>
      <c r="L356" s="6"/>
      <c r="M356" s="6"/>
    </row>
    <row r="357" spans="9:13" ht="12.75">
      <c r="I357" s="6"/>
      <c r="J357" s="6"/>
      <c r="K357" s="6"/>
      <c r="L357" s="6"/>
      <c r="M357" s="6"/>
    </row>
    <row r="358" spans="9:13" ht="12.75">
      <c r="I358" s="6"/>
      <c r="J358" s="6"/>
      <c r="K358" s="6"/>
      <c r="L358" s="6"/>
      <c r="M358" s="6"/>
    </row>
    <row r="359" spans="9:13" ht="12.75">
      <c r="I359" s="6"/>
      <c r="J359" s="6"/>
      <c r="K359" s="6"/>
      <c r="L359" s="6"/>
      <c r="M359" s="6"/>
    </row>
    <row r="360" spans="9:13" ht="12.75">
      <c r="I360" s="6"/>
      <c r="J360" s="6"/>
      <c r="K360" s="6"/>
      <c r="L360" s="6"/>
      <c r="M360" s="6"/>
    </row>
    <row r="361" spans="9:13" ht="12.75">
      <c r="I361" s="6"/>
      <c r="J361" s="6"/>
      <c r="K361" s="6"/>
      <c r="L361" s="6"/>
      <c r="M361" s="6"/>
    </row>
    <row r="362" spans="9:13" ht="12.75">
      <c r="I362" s="6"/>
      <c r="J362" s="6"/>
      <c r="K362" s="6"/>
      <c r="L362" s="6"/>
      <c r="M362" s="6"/>
    </row>
    <row r="363" spans="9:13" ht="12.75">
      <c r="I363" s="6"/>
      <c r="J363" s="6"/>
      <c r="K363" s="6"/>
      <c r="L363" s="6"/>
      <c r="M363" s="6"/>
    </row>
    <row r="364" spans="9:13" ht="12.75">
      <c r="I364" s="6"/>
      <c r="J364" s="6"/>
      <c r="K364" s="6"/>
      <c r="L364" s="6"/>
      <c r="M364" s="6"/>
    </row>
    <row r="365" spans="9:13" ht="12.75">
      <c r="I365" s="6"/>
      <c r="J365" s="6"/>
      <c r="K365" s="6"/>
      <c r="L365" s="6"/>
      <c r="M365" s="6"/>
    </row>
    <row r="366" spans="9:13" ht="12.75">
      <c r="I366" s="6"/>
      <c r="J366" s="6"/>
      <c r="K366" s="6"/>
      <c r="L366" s="6"/>
      <c r="M366" s="6"/>
    </row>
    <row r="367" spans="9:13" ht="12.75">
      <c r="I367" s="6"/>
      <c r="J367" s="6"/>
      <c r="K367" s="6"/>
      <c r="L367" s="6"/>
      <c r="M367" s="6"/>
    </row>
    <row r="368" spans="9:13" ht="12.75">
      <c r="I368" s="6"/>
      <c r="J368" s="6"/>
      <c r="K368" s="6"/>
      <c r="L368" s="6"/>
      <c r="M368" s="6"/>
    </row>
    <row r="369" spans="9:13" ht="12.75">
      <c r="I369" s="6"/>
      <c r="J369" s="6"/>
      <c r="K369" s="6"/>
      <c r="L369" s="6"/>
      <c r="M369" s="6"/>
    </row>
    <row r="370" spans="9:13" ht="12.75">
      <c r="I370" s="6"/>
      <c r="J370" s="6"/>
      <c r="K370" s="6"/>
      <c r="L370" s="6"/>
      <c r="M370" s="6"/>
    </row>
    <row r="371" spans="9:13" ht="12.75">
      <c r="I371" s="6"/>
      <c r="J371" s="6"/>
      <c r="K371" s="6"/>
      <c r="L371" s="6"/>
      <c r="M371" s="6"/>
    </row>
    <row r="372" spans="9:13" ht="12.75">
      <c r="I372" s="6"/>
      <c r="J372" s="6"/>
      <c r="K372" s="6"/>
      <c r="L372" s="6"/>
      <c r="M372" s="6"/>
    </row>
    <row r="373" spans="9:13" ht="12.75">
      <c r="I373" s="6"/>
      <c r="J373" s="6"/>
      <c r="K373" s="6"/>
      <c r="L373" s="6"/>
      <c r="M373" s="6"/>
    </row>
    <row r="374" spans="9:13" ht="12.75">
      <c r="I374" s="6"/>
      <c r="J374" s="6"/>
      <c r="K374" s="6"/>
      <c r="L374" s="6"/>
      <c r="M374" s="6"/>
    </row>
    <row r="375" spans="9:13" ht="12.75">
      <c r="I375" s="6"/>
      <c r="J375" s="6"/>
      <c r="K375" s="6"/>
      <c r="L375" s="6"/>
      <c r="M375" s="6"/>
    </row>
    <row r="376" spans="9:13" ht="12.75">
      <c r="I376" s="6"/>
      <c r="J376" s="6"/>
      <c r="K376" s="6"/>
      <c r="L376" s="6"/>
      <c r="M376" s="6"/>
    </row>
    <row r="377" spans="9:13" ht="12.75">
      <c r="I377" s="6"/>
      <c r="J377" s="6"/>
      <c r="K377" s="6"/>
      <c r="L377" s="6"/>
      <c r="M377" s="6"/>
    </row>
    <row r="378" spans="9:13" ht="12.75">
      <c r="I378" s="6"/>
      <c r="J378" s="6"/>
      <c r="K378" s="6"/>
      <c r="L378" s="6"/>
      <c r="M378" s="6"/>
    </row>
    <row r="379" spans="9:13" ht="12.75">
      <c r="I379" s="6"/>
      <c r="J379" s="6"/>
      <c r="K379" s="6"/>
      <c r="L379" s="6"/>
      <c r="M379" s="6"/>
    </row>
    <row r="380" spans="9:13" ht="12.75">
      <c r="I380" s="6"/>
      <c r="J380" s="6"/>
      <c r="K380" s="6"/>
      <c r="L380" s="6"/>
      <c r="M380" s="6"/>
    </row>
    <row r="381" spans="9:13" ht="12.75">
      <c r="I381" s="6"/>
      <c r="J381" s="6"/>
      <c r="K381" s="6"/>
      <c r="L381" s="6"/>
      <c r="M381" s="6"/>
    </row>
    <row r="382" spans="9:13" ht="12.75">
      <c r="I382" s="6"/>
      <c r="J382" s="6"/>
      <c r="K382" s="6"/>
      <c r="L382" s="6"/>
      <c r="M382" s="6"/>
    </row>
    <row r="383" spans="9:13" ht="12.75">
      <c r="I383" s="6"/>
      <c r="J383" s="6"/>
      <c r="K383" s="6"/>
      <c r="L383" s="6"/>
      <c r="M383" s="6"/>
    </row>
    <row r="384" spans="9:13" ht="12.75">
      <c r="I384" s="6"/>
      <c r="J384" s="6"/>
      <c r="K384" s="6"/>
      <c r="L384" s="6"/>
      <c r="M384" s="6"/>
    </row>
    <row r="385" spans="9:13" ht="12.75">
      <c r="I385" s="6"/>
      <c r="J385" s="6"/>
      <c r="K385" s="6"/>
      <c r="L385" s="6"/>
      <c r="M385" s="6"/>
    </row>
    <row r="386" spans="9:13" ht="12.75">
      <c r="I386" s="6"/>
      <c r="J386" s="6"/>
      <c r="K386" s="6"/>
      <c r="L386" s="6"/>
      <c r="M386" s="6"/>
    </row>
    <row r="387" spans="9:13" ht="12.75">
      <c r="I387" s="6"/>
      <c r="J387" s="6"/>
      <c r="K387" s="6"/>
      <c r="L387" s="6"/>
      <c r="M387" s="6"/>
    </row>
    <row r="388" spans="9:13" ht="12.75">
      <c r="I388" s="6"/>
      <c r="J388" s="6"/>
      <c r="K388" s="6"/>
      <c r="L388" s="6"/>
      <c r="M388" s="6"/>
    </row>
    <row r="389" spans="9:13" ht="12.75">
      <c r="I389" s="6"/>
      <c r="J389" s="6"/>
      <c r="K389" s="6"/>
      <c r="L389" s="6"/>
      <c r="M389" s="6"/>
    </row>
    <row r="390" spans="9:13" ht="12.75">
      <c r="I390" s="6"/>
      <c r="J390" s="6"/>
      <c r="K390" s="6"/>
      <c r="L390" s="6"/>
      <c r="M390" s="6"/>
    </row>
    <row r="391" spans="9:13" ht="12.75">
      <c r="I391" s="6"/>
      <c r="J391" s="6"/>
      <c r="K391" s="6"/>
      <c r="L391" s="6"/>
      <c r="M391" s="6"/>
    </row>
    <row r="392" spans="9:13" ht="12.75">
      <c r="I392" s="6"/>
      <c r="J392" s="6"/>
      <c r="K392" s="6"/>
      <c r="L392" s="6"/>
      <c r="M392" s="6"/>
    </row>
    <row r="393" spans="9:13" ht="12.75">
      <c r="I393" s="6"/>
      <c r="J393" s="6"/>
      <c r="K393" s="6"/>
      <c r="L393" s="6"/>
      <c r="M393" s="6"/>
    </row>
    <row r="394" spans="9:13" ht="12.75">
      <c r="I394" s="6"/>
      <c r="J394" s="6"/>
      <c r="K394" s="6"/>
      <c r="L394" s="6"/>
      <c r="M394" s="6"/>
    </row>
    <row r="395" spans="9:13" ht="12.75">
      <c r="I395" s="6"/>
      <c r="J395" s="6"/>
      <c r="K395" s="6"/>
      <c r="L395" s="6"/>
      <c r="M395" s="6"/>
    </row>
    <row r="396" spans="9:13" ht="12.75">
      <c r="I396" s="6"/>
      <c r="J396" s="6"/>
      <c r="K396" s="6"/>
      <c r="L396" s="6"/>
      <c r="M396" s="6"/>
    </row>
    <row r="397" spans="9:13" ht="12.75">
      <c r="I397" s="6"/>
      <c r="J397" s="6"/>
      <c r="K397" s="6"/>
      <c r="L397" s="6"/>
      <c r="M397" s="6"/>
    </row>
    <row r="398" spans="9:13" ht="12.75">
      <c r="I398" s="6"/>
      <c r="J398" s="6"/>
      <c r="K398" s="6"/>
      <c r="L398" s="6"/>
      <c r="M398" s="6"/>
    </row>
    <row r="399" spans="9:13" ht="12.75">
      <c r="I399" s="6"/>
      <c r="J399" s="6"/>
      <c r="K399" s="6"/>
      <c r="L399" s="6"/>
      <c r="M399" s="6"/>
    </row>
    <row r="400" spans="9:13" ht="12.75">
      <c r="I400" s="6"/>
      <c r="J400" s="6"/>
      <c r="K400" s="6"/>
      <c r="L400" s="6"/>
      <c r="M400" s="6"/>
    </row>
    <row r="401" spans="9:13" ht="12.75">
      <c r="I401" s="6"/>
      <c r="J401" s="6"/>
      <c r="K401" s="6"/>
      <c r="L401" s="6"/>
      <c r="M401" s="6"/>
    </row>
    <row r="402" spans="9:13" ht="12.75">
      <c r="I402" s="6"/>
      <c r="J402" s="6"/>
      <c r="K402" s="6"/>
      <c r="L402" s="6"/>
      <c r="M402" s="6"/>
    </row>
    <row r="403" spans="9:13" ht="12.75">
      <c r="I403" s="6"/>
      <c r="J403" s="6"/>
      <c r="K403" s="6"/>
      <c r="L403" s="6"/>
      <c r="M403" s="6"/>
    </row>
    <row r="404" spans="9:13" ht="12.75">
      <c r="I404" s="6"/>
      <c r="J404" s="6"/>
      <c r="K404" s="6"/>
      <c r="L404" s="6"/>
      <c r="M404" s="6"/>
    </row>
    <row r="405" spans="9:13" ht="12.75">
      <c r="I405" s="6"/>
      <c r="J405" s="6"/>
      <c r="K405" s="6"/>
      <c r="L405" s="6"/>
      <c r="M405" s="6"/>
    </row>
    <row r="406" spans="9:13" ht="12.75">
      <c r="I406" s="6"/>
      <c r="J406" s="6"/>
      <c r="K406" s="6"/>
      <c r="L406" s="6"/>
      <c r="M406" s="6"/>
    </row>
    <row r="407" spans="9:13" ht="12.75">
      <c r="I407" s="6"/>
      <c r="J407" s="6"/>
      <c r="K407" s="6"/>
      <c r="L407" s="6"/>
      <c r="M407" s="6"/>
    </row>
    <row r="408" spans="9:13" ht="12.75">
      <c r="I408" s="6"/>
      <c r="J408" s="6"/>
      <c r="K408" s="6"/>
      <c r="L408" s="6"/>
      <c r="M408" s="6"/>
    </row>
    <row r="409" spans="9:13" ht="12.75">
      <c r="I409" s="6"/>
      <c r="J409" s="6"/>
      <c r="K409" s="6"/>
      <c r="L409" s="6"/>
      <c r="M409" s="6"/>
    </row>
    <row r="410" spans="9:13" ht="12.75">
      <c r="I410" s="6"/>
      <c r="J410" s="6"/>
      <c r="K410" s="6"/>
      <c r="L410" s="6"/>
      <c r="M410" s="6"/>
    </row>
    <row r="411" spans="9:13" ht="12.75">
      <c r="I411" s="6"/>
      <c r="J411" s="6"/>
      <c r="K411" s="6"/>
      <c r="L411" s="6"/>
      <c r="M411" s="6"/>
    </row>
    <row r="412" spans="9:13" ht="12.75">
      <c r="I412" s="6"/>
      <c r="J412" s="6"/>
      <c r="K412" s="6"/>
      <c r="L412" s="6"/>
      <c r="M412" s="6"/>
    </row>
    <row r="413" spans="9:13" ht="12.75">
      <c r="I413" s="6"/>
      <c r="J413" s="6"/>
      <c r="K413" s="6"/>
      <c r="L413" s="6"/>
      <c r="M413" s="6"/>
    </row>
    <row r="414" spans="9:13" ht="12.75">
      <c r="I414" s="6"/>
      <c r="J414" s="6"/>
      <c r="K414" s="6"/>
      <c r="L414" s="6"/>
      <c r="M414" s="6"/>
    </row>
    <row r="415" spans="9:13" ht="12.75">
      <c r="I415" s="6"/>
      <c r="J415" s="6"/>
      <c r="K415" s="6"/>
      <c r="L415" s="6"/>
      <c r="M415" s="6"/>
    </row>
    <row r="416" spans="9:13" ht="12.75">
      <c r="I416" s="6"/>
      <c r="J416" s="6"/>
      <c r="K416" s="6"/>
      <c r="L416" s="6"/>
      <c r="M416" s="6"/>
    </row>
    <row r="417" spans="9:13" ht="12.75">
      <c r="I417" s="6"/>
      <c r="J417" s="6"/>
      <c r="K417" s="6"/>
      <c r="L417" s="6"/>
      <c r="M417" s="6"/>
    </row>
    <row r="418" spans="9:13" ht="12.75">
      <c r="I418" s="6"/>
      <c r="J418" s="6"/>
      <c r="K418" s="6"/>
      <c r="L418" s="6"/>
      <c r="M418" s="6"/>
    </row>
    <row r="419" spans="9:13" ht="12.75">
      <c r="I419" s="6"/>
      <c r="J419" s="6"/>
      <c r="K419" s="6"/>
      <c r="L419" s="6"/>
      <c r="M419" s="6"/>
    </row>
    <row r="420" spans="9:13" ht="12.75">
      <c r="I420" s="6"/>
      <c r="J420" s="6"/>
      <c r="K420" s="6"/>
      <c r="L420" s="6"/>
      <c r="M420" s="6"/>
    </row>
    <row r="421" spans="9:13" ht="12.75">
      <c r="I421" s="6"/>
      <c r="J421" s="6"/>
      <c r="K421" s="6"/>
      <c r="L421" s="6"/>
      <c r="M421" s="6"/>
    </row>
    <row r="422" spans="9:13" ht="12.75">
      <c r="I422" s="6"/>
      <c r="J422" s="6"/>
      <c r="K422" s="6"/>
      <c r="L422" s="6"/>
      <c r="M422" s="6"/>
    </row>
    <row r="423" spans="9:13" ht="12.75">
      <c r="I423" s="6"/>
      <c r="J423" s="6"/>
      <c r="K423" s="6"/>
      <c r="L423" s="6"/>
      <c r="M423" s="6"/>
    </row>
    <row r="424" spans="9:13" ht="12.75">
      <c r="I424" s="6"/>
      <c r="J424" s="6"/>
      <c r="K424" s="6"/>
      <c r="L424" s="6"/>
      <c r="M424" s="6"/>
    </row>
    <row r="425" spans="9:13" ht="12.75">
      <c r="I425" s="6"/>
      <c r="J425" s="6"/>
      <c r="K425" s="6"/>
      <c r="L425" s="6"/>
      <c r="M425" s="6"/>
    </row>
    <row r="426" spans="9:13" ht="12.75">
      <c r="I426" s="6"/>
      <c r="J426" s="6"/>
      <c r="K426" s="6"/>
      <c r="L426" s="6"/>
      <c r="M426" s="6"/>
    </row>
    <row r="427" spans="9:13" ht="12.75">
      <c r="I427" s="6"/>
      <c r="J427" s="6"/>
      <c r="K427" s="6"/>
      <c r="L427" s="6"/>
      <c r="M427" s="6"/>
    </row>
    <row r="428" spans="9:13" ht="12.75">
      <c r="I428" s="6"/>
      <c r="J428" s="6"/>
      <c r="K428" s="6"/>
      <c r="L428" s="6"/>
      <c r="M428" s="6"/>
    </row>
    <row r="429" spans="9:13" ht="12.75">
      <c r="I429" s="6"/>
      <c r="J429" s="6"/>
      <c r="K429" s="6"/>
      <c r="L429" s="6"/>
      <c r="M429" s="6"/>
    </row>
    <row r="430" spans="9:13" ht="12.75">
      <c r="I430" s="6"/>
      <c r="J430" s="6"/>
      <c r="K430" s="6"/>
      <c r="L430" s="6"/>
      <c r="M430" s="6"/>
    </row>
    <row r="431" spans="9:13" ht="12.75">
      <c r="I431" s="6"/>
      <c r="J431" s="6"/>
      <c r="K431" s="6"/>
      <c r="L431" s="6"/>
      <c r="M431" s="6"/>
    </row>
    <row r="432" spans="9:13" ht="12.75">
      <c r="I432" s="6"/>
      <c r="J432" s="6"/>
      <c r="K432" s="6"/>
      <c r="L432" s="6"/>
      <c r="M432" s="6"/>
    </row>
    <row r="433" spans="9:13" ht="12.75">
      <c r="I433" s="6"/>
      <c r="J433" s="6"/>
      <c r="K433" s="6"/>
      <c r="L433" s="6"/>
      <c r="M433" s="6"/>
    </row>
    <row r="434" spans="9:13" ht="12.75">
      <c r="I434" s="6"/>
      <c r="J434" s="6"/>
      <c r="K434" s="6"/>
      <c r="L434" s="6"/>
      <c r="M434" s="6"/>
    </row>
    <row r="435" spans="9:13" ht="12.75">
      <c r="I435" s="6"/>
      <c r="J435" s="6"/>
      <c r="K435" s="6"/>
      <c r="L435" s="6"/>
      <c r="M435" s="6"/>
    </row>
    <row r="436" spans="9:13" ht="12.75">
      <c r="I436" s="6"/>
      <c r="J436" s="6"/>
      <c r="K436" s="6"/>
      <c r="L436" s="6"/>
      <c r="M436" s="6"/>
    </row>
    <row r="437" spans="9:13" ht="12.75">
      <c r="I437" s="6"/>
      <c r="J437" s="6"/>
      <c r="K437" s="6"/>
      <c r="L437" s="6"/>
      <c r="M437" s="6"/>
    </row>
    <row r="438" spans="9:13" ht="12.75">
      <c r="I438" s="6"/>
      <c r="J438" s="6"/>
      <c r="K438" s="6"/>
      <c r="L438" s="6"/>
      <c r="M438" s="6"/>
    </row>
    <row r="439" spans="9:13" ht="12.75">
      <c r="I439" s="6"/>
      <c r="J439" s="6"/>
      <c r="K439" s="6"/>
      <c r="L439" s="6"/>
      <c r="M439" s="6"/>
    </row>
    <row r="440" spans="9:13" ht="12.75">
      <c r="I440" s="6"/>
      <c r="J440" s="6"/>
      <c r="K440" s="6"/>
      <c r="L440" s="6"/>
      <c r="M440" s="6"/>
    </row>
    <row r="441" spans="9:13" ht="12.75">
      <c r="I441" s="6"/>
      <c r="J441" s="6"/>
      <c r="K441" s="6"/>
      <c r="L441" s="6"/>
      <c r="M441" s="6"/>
    </row>
    <row r="442" spans="9:13" ht="12.75">
      <c r="I442" s="6"/>
      <c r="J442" s="6"/>
      <c r="K442" s="6"/>
      <c r="L442" s="6"/>
      <c r="M442" s="6"/>
    </row>
    <row r="443" spans="9:13" ht="12.75">
      <c r="I443" s="6"/>
      <c r="J443" s="6"/>
      <c r="K443" s="6"/>
      <c r="L443" s="6"/>
      <c r="M443" s="6"/>
    </row>
    <row r="444" spans="9:13" ht="12.75">
      <c r="I444" s="6"/>
      <c r="J444" s="6"/>
      <c r="K444" s="6"/>
      <c r="L444" s="6"/>
      <c r="M444" s="6"/>
    </row>
    <row r="445" spans="9:13" ht="12.75">
      <c r="I445" s="6"/>
      <c r="J445" s="6"/>
      <c r="K445" s="6"/>
      <c r="L445" s="6"/>
      <c r="M445" s="6"/>
    </row>
    <row r="446" spans="9:13" ht="12.75">
      <c r="I446" s="6"/>
      <c r="J446" s="6"/>
      <c r="K446" s="6"/>
      <c r="L446" s="6"/>
      <c r="M446" s="6"/>
    </row>
    <row r="447" spans="9:13" ht="12.75">
      <c r="I447" s="6"/>
      <c r="J447" s="6"/>
      <c r="K447" s="6"/>
      <c r="L447" s="6"/>
      <c r="M447" s="6"/>
    </row>
    <row r="448" spans="9:13" ht="12.75">
      <c r="I448" s="6"/>
      <c r="J448" s="6"/>
      <c r="K448" s="6"/>
      <c r="L448" s="6"/>
      <c r="M448" s="6"/>
    </row>
    <row r="449" spans="9:13" ht="12.75">
      <c r="I449" s="6"/>
      <c r="J449" s="6"/>
      <c r="K449" s="6"/>
      <c r="L449" s="6"/>
      <c r="M449" s="6"/>
    </row>
    <row r="450" spans="9:13" ht="12.75">
      <c r="I450" s="6"/>
      <c r="J450" s="6"/>
      <c r="K450" s="6"/>
      <c r="L450" s="6"/>
      <c r="M450" s="6"/>
    </row>
    <row r="451" spans="9:13" ht="12.75">
      <c r="I451" s="6"/>
      <c r="J451" s="6"/>
      <c r="K451" s="6"/>
      <c r="L451" s="6"/>
      <c r="M451" s="6"/>
    </row>
    <row r="452" spans="9:13" ht="12.75">
      <c r="I452" s="6"/>
      <c r="J452" s="6"/>
      <c r="K452" s="6"/>
      <c r="L452" s="6"/>
      <c r="M452" s="6"/>
    </row>
    <row r="453" spans="9:13" ht="12.75">
      <c r="I453" s="6"/>
      <c r="J453" s="6"/>
      <c r="K453" s="6"/>
      <c r="L453" s="6"/>
      <c r="M453" s="6"/>
    </row>
    <row r="454" spans="9:13" ht="12.75">
      <c r="I454" s="6"/>
      <c r="J454" s="6"/>
      <c r="K454" s="6"/>
      <c r="L454" s="6"/>
      <c r="M454" s="6"/>
    </row>
    <row r="455" spans="9:13" ht="12.75">
      <c r="I455" s="6"/>
      <c r="J455" s="6"/>
      <c r="K455" s="6"/>
      <c r="L455" s="6"/>
      <c r="M455" s="6"/>
    </row>
    <row r="456" spans="9:13" ht="12.75">
      <c r="I456" s="6"/>
      <c r="J456" s="6"/>
      <c r="K456" s="6"/>
      <c r="L456" s="6"/>
      <c r="M456" s="6"/>
    </row>
    <row r="457" spans="9:13" ht="12.75">
      <c r="I457" s="6"/>
      <c r="J457" s="6"/>
      <c r="K457" s="6"/>
      <c r="L457" s="6"/>
      <c r="M457" s="6"/>
    </row>
    <row r="458" spans="9:13" ht="12.75">
      <c r="I458" s="6"/>
      <c r="J458" s="6"/>
      <c r="K458" s="6"/>
      <c r="L458" s="6"/>
      <c r="M458" s="6"/>
    </row>
    <row r="459" spans="9:13" ht="12.75">
      <c r="I459" s="6"/>
      <c r="J459" s="6"/>
      <c r="K459" s="6"/>
      <c r="L459" s="6"/>
      <c r="M459" s="6"/>
    </row>
    <row r="460" spans="9:13" ht="12.75">
      <c r="I460" s="6"/>
      <c r="J460" s="6"/>
      <c r="K460" s="6"/>
      <c r="L460" s="6"/>
      <c r="M460" s="6"/>
    </row>
    <row r="461" spans="9:13" ht="12.75">
      <c r="I461" s="6"/>
      <c r="J461" s="6"/>
      <c r="K461" s="6"/>
      <c r="L461" s="6"/>
      <c r="M461" s="6"/>
    </row>
    <row r="462" spans="9:13" ht="12.75">
      <c r="I462" s="6"/>
      <c r="J462" s="6"/>
      <c r="K462" s="6"/>
      <c r="L462" s="6"/>
      <c r="M462" s="6"/>
    </row>
    <row r="463" spans="9:13" ht="12.75">
      <c r="I463" s="6"/>
      <c r="J463" s="6"/>
      <c r="K463" s="6"/>
      <c r="L463" s="6"/>
      <c r="M463" s="6"/>
    </row>
    <row r="464" spans="9:13" ht="12.75">
      <c r="I464" s="6"/>
      <c r="J464" s="6"/>
      <c r="K464" s="6"/>
      <c r="L464" s="6"/>
      <c r="M464" s="6"/>
    </row>
    <row r="465" spans="9:13" ht="12.75">
      <c r="I465" s="6"/>
      <c r="J465" s="6"/>
      <c r="K465" s="6"/>
      <c r="L465" s="6"/>
      <c r="M465" s="6"/>
    </row>
    <row r="466" spans="9:13" ht="12.75">
      <c r="I466" s="6"/>
      <c r="J466" s="6"/>
      <c r="K466" s="6"/>
      <c r="L466" s="6"/>
      <c r="M466" s="6"/>
    </row>
    <row r="467" spans="9:13" ht="12.75">
      <c r="I467" s="6"/>
      <c r="J467" s="6"/>
      <c r="K467" s="6"/>
      <c r="L467" s="6"/>
      <c r="M467" s="6"/>
    </row>
    <row r="468" spans="9:13" ht="12.75">
      <c r="I468" s="6"/>
      <c r="J468" s="6"/>
      <c r="K468" s="6"/>
      <c r="L468" s="6"/>
      <c r="M468" s="6"/>
    </row>
    <row r="469" spans="9:13" ht="12.75">
      <c r="I469" s="6"/>
      <c r="J469" s="6"/>
      <c r="K469" s="6"/>
      <c r="L469" s="6"/>
      <c r="M469" s="6"/>
    </row>
    <row r="470" spans="9:13" ht="12.75">
      <c r="I470" s="6"/>
      <c r="J470" s="6"/>
      <c r="K470" s="6"/>
      <c r="L470" s="6"/>
      <c r="M470" s="6"/>
    </row>
    <row r="471" spans="9:13" ht="12.75">
      <c r="I471" s="6"/>
      <c r="J471" s="6"/>
      <c r="K471" s="6"/>
      <c r="L471" s="6"/>
      <c r="M471" s="6"/>
    </row>
    <row r="472" spans="9:13" ht="12.75">
      <c r="I472" s="6"/>
      <c r="J472" s="6"/>
      <c r="K472" s="6"/>
      <c r="L472" s="6"/>
      <c r="M472" s="6"/>
    </row>
    <row r="473" spans="9:13" ht="12.75">
      <c r="I473" s="6"/>
      <c r="J473" s="6"/>
      <c r="K473" s="6"/>
      <c r="L473" s="6"/>
      <c r="M473" s="6"/>
    </row>
    <row r="474" spans="9:13" ht="12.75">
      <c r="I474" s="6"/>
      <c r="J474" s="6"/>
      <c r="K474" s="6"/>
      <c r="L474" s="6"/>
      <c r="M474" s="6"/>
    </row>
    <row r="475" spans="9:13" ht="12.75">
      <c r="I475" s="6"/>
      <c r="J475" s="6"/>
      <c r="K475" s="6"/>
      <c r="L475" s="6"/>
      <c r="M475" s="6"/>
    </row>
    <row r="476" spans="9:13" ht="12.75">
      <c r="I476" s="6"/>
      <c r="J476" s="6"/>
      <c r="K476" s="6"/>
      <c r="L476" s="6"/>
      <c r="M476" s="6"/>
    </row>
    <row r="477" spans="9:13" ht="12.75">
      <c r="I477" s="6"/>
      <c r="J477" s="6"/>
      <c r="K477" s="6"/>
      <c r="L477" s="6"/>
      <c r="M477" s="6"/>
    </row>
    <row r="478" spans="9:13" ht="12.75">
      <c r="I478" s="6"/>
      <c r="J478" s="6"/>
      <c r="K478" s="6"/>
      <c r="L478" s="6"/>
      <c r="M478" s="6"/>
    </row>
    <row r="479" spans="9:13" ht="12.75">
      <c r="I479" s="6"/>
      <c r="J479" s="6"/>
      <c r="K479" s="6"/>
      <c r="L479" s="6"/>
      <c r="M479" s="6"/>
    </row>
    <row r="480" spans="9:13" ht="12.75">
      <c r="I480" s="6"/>
      <c r="J480" s="6"/>
      <c r="K480" s="6"/>
      <c r="L480" s="6"/>
      <c r="M480" s="6"/>
    </row>
    <row r="481" spans="9:13" ht="12.75">
      <c r="I481" s="6"/>
      <c r="J481" s="6"/>
      <c r="K481" s="6"/>
      <c r="L481" s="6"/>
      <c r="M481" s="6"/>
    </row>
    <row r="482" spans="9:13" ht="12.75">
      <c r="I482" s="6"/>
      <c r="J482" s="6"/>
      <c r="K482" s="6"/>
      <c r="L482" s="6"/>
      <c r="M482" s="6"/>
    </row>
    <row r="483" spans="9:13" ht="12.75">
      <c r="I483" s="6"/>
      <c r="J483" s="6"/>
      <c r="K483" s="6"/>
      <c r="L483" s="6"/>
      <c r="M483" s="6"/>
    </row>
    <row r="484" spans="9:13" ht="12.75">
      <c r="I484" s="6"/>
      <c r="J484" s="6"/>
      <c r="K484" s="6"/>
      <c r="L484" s="6"/>
      <c r="M484" s="6"/>
    </row>
    <row r="485" spans="9:13" ht="12.75">
      <c r="I485" s="6"/>
      <c r="J485" s="6"/>
      <c r="K485" s="6"/>
      <c r="L485" s="6"/>
      <c r="M485" s="6"/>
    </row>
    <row r="486" spans="9:13" ht="12.75">
      <c r="I486" s="6"/>
      <c r="J486" s="6"/>
      <c r="K486" s="6"/>
      <c r="L486" s="6"/>
      <c r="M486" s="6"/>
    </row>
    <row r="487" spans="9:13" ht="12.75">
      <c r="I487" s="6"/>
      <c r="J487" s="6"/>
      <c r="K487" s="6"/>
      <c r="L487" s="6"/>
      <c r="M487" s="6"/>
    </row>
    <row r="488" spans="9:13" ht="12.75">
      <c r="I488" s="6"/>
      <c r="J488" s="6"/>
      <c r="K488" s="6"/>
      <c r="L488" s="6"/>
      <c r="M488" s="6"/>
    </row>
    <row r="489" spans="9:13" ht="12.75">
      <c r="I489" s="6"/>
      <c r="J489" s="6"/>
      <c r="K489" s="6"/>
      <c r="L489" s="6"/>
      <c r="M489" s="6"/>
    </row>
    <row r="490" spans="9:13" ht="12.75">
      <c r="I490" s="6"/>
      <c r="J490" s="6"/>
      <c r="K490" s="6"/>
      <c r="L490" s="6"/>
      <c r="M490" s="6"/>
    </row>
    <row r="491" spans="9:13" ht="12.75">
      <c r="I491" s="6"/>
      <c r="J491" s="6"/>
      <c r="K491" s="6"/>
      <c r="L491" s="6"/>
      <c r="M491" s="6"/>
    </row>
    <row r="492" spans="9:13" ht="12.75">
      <c r="I492" s="6"/>
      <c r="J492" s="6"/>
      <c r="K492" s="6"/>
      <c r="L492" s="6"/>
      <c r="M492" s="6"/>
    </row>
    <row r="493" spans="9:13" ht="12.75">
      <c r="I493" s="6"/>
      <c r="J493" s="6"/>
      <c r="K493" s="6"/>
      <c r="L493" s="6"/>
      <c r="M493" s="6"/>
    </row>
    <row r="494" spans="9:13" ht="12.75">
      <c r="I494" s="6"/>
      <c r="J494" s="6"/>
      <c r="K494" s="6"/>
      <c r="L494" s="6"/>
      <c r="M494" s="6"/>
    </row>
    <row r="495" spans="9:13" ht="12.75">
      <c r="I495" s="6"/>
      <c r="J495" s="6"/>
      <c r="K495" s="6"/>
      <c r="L495" s="6"/>
      <c r="M495" s="6"/>
    </row>
    <row r="496" spans="9:13" ht="12.75">
      <c r="I496" s="6"/>
      <c r="J496" s="6"/>
      <c r="K496" s="6"/>
      <c r="L496" s="6"/>
      <c r="M496" s="6"/>
    </row>
    <row r="497" spans="9:13" ht="12.75">
      <c r="I497" s="6"/>
      <c r="J497" s="6"/>
      <c r="K497" s="6"/>
      <c r="L497" s="6"/>
      <c r="M497" s="6"/>
    </row>
    <row r="498" spans="9:13" ht="12.75">
      <c r="I498" s="6"/>
      <c r="J498" s="6"/>
      <c r="K498" s="6"/>
      <c r="L498" s="6"/>
      <c r="M498" s="6"/>
    </row>
    <row r="499" spans="9:13" ht="12.75">
      <c r="I499" s="6"/>
      <c r="J499" s="6"/>
      <c r="K499" s="6"/>
      <c r="L499" s="6"/>
      <c r="M499" s="6"/>
    </row>
    <row r="500" spans="9:13" ht="12.75">
      <c r="I500" s="6"/>
      <c r="J500" s="6"/>
      <c r="K500" s="6"/>
      <c r="L500" s="6"/>
      <c r="M500" s="6"/>
    </row>
    <row r="501" spans="9:13" ht="12.75">
      <c r="I501" s="6"/>
      <c r="J501" s="6"/>
      <c r="K501" s="6"/>
      <c r="L501" s="6"/>
      <c r="M501" s="6"/>
    </row>
    <row r="502" spans="9:13" ht="12.75">
      <c r="I502" s="6"/>
      <c r="J502" s="6"/>
      <c r="K502" s="6"/>
      <c r="L502" s="6"/>
      <c r="M502" s="6"/>
    </row>
    <row r="503" spans="9:13" ht="12.75">
      <c r="I503" s="6"/>
      <c r="J503" s="6"/>
      <c r="K503" s="6"/>
      <c r="L503" s="6"/>
      <c r="M503" s="6"/>
    </row>
    <row r="504" spans="9:13" ht="12.75">
      <c r="I504" s="6"/>
      <c r="J504" s="6"/>
      <c r="K504" s="6"/>
      <c r="L504" s="6"/>
      <c r="M504" s="6"/>
    </row>
    <row r="505" spans="9:13" ht="12.75">
      <c r="I505" s="6"/>
      <c r="J505" s="6"/>
      <c r="K505" s="6"/>
      <c r="L505" s="6"/>
      <c r="M505" s="6"/>
    </row>
    <row r="506" spans="9:13" ht="12.75">
      <c r="I506" s="6"/>
      <c r="J506" s="6"/>
      <c r="K506" s="6"/>
      <c r="L506" s="6"/>
      <c r="M506" s="6"/>
    </row>
    <row r="507" spans="9:13" ht="12.75">
      <c r="I507" s="6"/>
      <c r="J507" s="6"/>
      <c r="K507" s="6"/>
      <c r="L507" s="6"/>
      <c r="M507" s="6"/>
    </row>
    <row r="508" spans="9:13" ht="12.75">
      <c r="I508" s="6"/>
      <c r="J508" s="6"/>
      <c r="K508" s="6"/>
      <c r="L508" s="6"/>
      <c r="M508" s="6"/>
    </row>
    <row r="509" spans="9:13" ht="12.75">
      <c r="I509" s="6"/>
      <c r="J509" s="6"/>
      <c r="K509" s="6"/>
      <c r="L509" s="6"/>
      <c r="M509" s="6"/>
    </row>
    <row r="510" spans="9:13" ht="12.75">
      <c r="I510" s="6"/>
      <c r="J510" s="6"/>
      <c r="K510" s="6"/>
      <c r="L510" s="6"/>
      <c r="M510" s="6"/>
    </row>
    <row r="511" spans="9:13" ht="12.75">
      <c r="I511" s="6"/>
      <c r="J511" s="6"/>
      <c r="K511" s="6"/>
      <c r="L511" s="6"/>
      <c r="M511" s="6"/>
    </row>
    <row r="512" spans="9:13" ht="12.75">
      <c r="I512" s="6"/>
      <c r="J512" s="6"/>
      <c r="K512" s="6"/>
      <c r="L512" s="6"/>
      <c r="M512" s="6"/>
    </row>
    <row r="513" spans="9:13" ht="12.75">
      <c r="I513" s="6"/>
      <c r="J513" s="6"/>
      <c r="K513" s="6"/>
      <c r="L513" s="6"/>
      <c r="M513" s="6"/>
    </row>
    <row r="514" spans="9:13" ht="12.75">
      <c r="I514" s="6"/>
      <c r="J514" s="6"/>
      <c r="K514" s="6"/>
      <c r="L514" s="6"/>
      <c r="M514" s="6"/>
    </row>
    <row r="515" spans="9:13" ht="12.75">
      <c r="I515" s="6"/>
      <c r="J515" s="6"/>
      <c r="K515" s="6"/>
      <c r="L515" s="6"/>
      <c r="M515" s="6"/>
    </row>
    <row r="516" spans="9:13" ht="12.75">
      <c r="I516" s="6"/>
      <c r="J516" s="6"/>
      <c r="K516" s="6"/>
      <c r="L516" s="6"/>
      <c r="M516" s="6"/>
    </row>
    <row r="517" spans="9:13" ht="12.75">
      <c r="I517" s="6"/>
      <c r="J517" s="6"/>
      <c r="K517" s="6"/>
      <c r="L517" s="6"/>
      <c r="M517" s="6"/>
    </row>
    <row r="518" spans="9:13" ht="12.75">
      <c r="I518" s="6"/>
      <c r="J518" s="6"/>
      <c r="K518" s="6"/>
      <c r="L518" s="6"/>
      <c r="M518" s="6"/>
    </row>
    <row r="519" spans="9:13" ht="12.75">
      <c r="I519" s="6"/>
      <c r="J519" s="6"/>
      <c r="K519" s="6"/>
      <c r="L519" s="6"/>
      <c r="M519" s="6"/>
    </row>
    <row r="520" spans="9:13" ht="12.75">
      <c r="I520" s="6"/>
      <c r="J520" s="6"/>
      <c r="K520" s="6"/>
      <c r="L520" s="6"/>
      <c r="M520" s="6"/>
    </row>
    <row r="521" spans="9:13" ht="12.75">
      <c r="I521" s="6"/>
      <c r="J521" s="6"/>
      <c r="K521" s="6"/>
      <c r="L521" s="6"/>
      <c r="M521" s="6"/>
    </row>
    <row r="522" spans="9:13" ht="12.75">
      <c r="I522" s="6"/>
      <c r="J522" s="6"/>
      <c r="K522" s="6"/>
      <c r="L522" s="6"/>
      <c r="M522" s="6"/>
    </row>
    <row r="523" spans="9:13" ht="12.75">
      <c r="I523" s="6"/>
      <c r="J523" s="6"/>
      <c r="K523" s="6"/>
      <c r="L523" s="6"/>
      <c r="M523" s="6"/>
    </row>
    <row r="524" spans="9:13" ht="12.75">
      <c r="I524" s="6"/>
      <c r="J524" s="6"/>
      <c r="K524" s="6"/>
      <c r="L524" s="6"/>
      <c r="M524" s="6"/>
    </row>
    <row r="525" spans="9:13" ht="12.75">
      <c r="I525" s="6"/>
      <c r="J525" s="6"/>
      <c r="K525" s="6"/>
      <c r="L525" s="6"/>
      <c r="M525" s="6"/>
    </row>
    <row r="526" spans="9:13" ht="12.75">
      <c r="I526" s="6"/>
      <c r="J526" s="6"/>
      <c r="K526" s="6"/>
      <c r="L526" s="6"/>
      <c r="M526" s="6"/>
    </row>
    <row r="527" spans="9:13" ht="12.75">
      <c r="I527" s="6"/>
      <c r="J527" s="6"/>
      <c r="K527" s="6"/>
      <c r="L527" s="6"/>
      <c r="M527" s="6"/>
    </row>
    <row r="528" spans="9:13" ht="12.75">
      <c r="I528" s="6"/>
      <c r="J528" s="6"/>
      <c r="K528" s="6"/>
      <c r="L528" s="6"/>
      <c r="M528" s="6"/>
    </row>
    <row r="529" spans="9:13" ht="12.75">
      <c r="I529" s="6"/>
      <c r="J529" s="6"/>
      <c r="K529" s="6"/>
      <c r="L529" s="6"/>
      <c r="M529" s="6"/>
    </row>
    <row r="530" spans="9:13" ht="12.75">
      <c r="I530" s="6"/>
      <c r="J530" s="6"/>
      <c r="K530" s="6"/>
      <c r="L530" s="6"/>
      <c r="M530" s="6"/>
    </row>
    <row r="531" spans="9:13" ht="12.75">
      <c r="I531" s="6"/>
      <c r="J531" s="6"/>
      <c r="K531" s="6"/>
      <c r="L531" s="6"/>
      <c r="M531" s="6"/>
    </row>
    <row r="532" spans="9:13" ht="12.75">
      <c r="I532" s="6"/>
      <c r="J532" s="6"/>
      <c r="K532" s="6"/>
      <c r="L532" s="6"/>
      <c r="M532" s="6"/>
    </row>
    <row r="533" spans="9:13" ht="12.75">
      <c r="I533" s="6"/>
      <c r="J533" s="6"/>
      <c r="K533" s="6"/>
      <c r="L533" s="6"/>
      <c r="M533" s="6"/>
    </row>
    <row r="534" spans="9:13" ht="12.75">
      <c r="I534" s="6"/>
      <c r="J534" s="6"/>
      <c r="K534" s="6"/>
      <c r="L534" s="6"/>
      <c r="M534" s="6"/>
    </row>
    <row r="535" spans="9:13" ht="12.75">
      <c r="I535" s="6"/>
      <c r="J535" s="6"/>
      <c r="K535" s="6"/>
      <c r="L535" s="6"/>
      <c r="M535" s="6"/>
    </row>
    <row r="536" spans="9:13" ht="12.75">
      <c r="I536" s="6"/>
      <c r="J536" s="6"/>
      <c r="K536" s="6"/>
      <c r="L536" s="6"/>
      <c r="M536" s="6"/>
    </row>
    <row r="537" spans="9:13" ht="12.75">
      <c r="I537" s="6"/>
      <c r="J537" s="6"/>
      <c r="K537" s="6"/>
      <c r="L537" s="6"/>
      <c r="M537" s="6"/>
    </row>
    <row r="538" spans="9:13" ht="12.75">
      <c r="I538" s="6"/>
      <c r="J538" s="6"/>
      <c r="K538" s="6"/>
      <c r="L538" s="6"/>
      <c r="M538" s="6"/>
    </row>
    <row r="539" spans="9:13" ht="12.75">
      <c r="I539" s="6"/>
      <c r="J539" s="6"/>
      <c r="K539" s="6"/>
      <c r="L539" s="6"/>
      <c r="M539" s="6"/>
    </row>
    <row r="540" spans="9:13" ht="12.75">
      <c r="I540" s="6"/>
      <c r="J540" s="6"/>
      <c r="K540" s="6"/>
      <c r="L540" s="6"/>
      <c r="M540" s="6"/>
    </row>
    <row r="541" spans="9:13" ht="12.75">
      <c r="I541" s="6"/>
      <c r="J541" s="6"/>
      <c r="K541" s="6"/>
      <c r="L541" s="6"/>
      <c r="M541" s="6"/>
    </row>
    <row r="542" spans="9:13" ht="12.75">
      <c r="I542" s="6"/>
      <c r="J542" s="6"/>
      <c r="K542" s="6"/>
      <c r="L542" s="6"/>
      <c r="M542" s="6"/>
    </row>
    <row r="543" spans="9:13" ht="12.75">
      <c r="I543" s="6"/>
      <c r="J543" s="6"/>
      <c r="K543" s="6"/>
      <c r="L543" s="6"/>
      <c r="M543" s="6"/>
    </row>
    <row r="544" spans="9:13" ht="12.75">
      <c r="I544" s="6"/>
      <c r="J544" s="6"/>
      <c r="K544" s="6"/>
      <c r="L544" s="6"/>
      <c r="M544" s="6"/>
    </row>
    <row r="545" spans="9:13" ht="12.75">
      <c r="I545" s="6"/>
      <c r="J545" s="6"/>
      <c r="K545" s="6"/>
      <c r="L545" s="6"/>
      <c r="M545" s="6"/>
    </row>
    <row r="546" spans="9:13" ht="12.75">
      <c r="I546" s="6"/>
      <c r="J546" s="6"/>
      <c r="K546" s="6"/>
      <c r="L546" s="6"/>
      <c r="M546" s="6"/>
    </row>
    <row r="547" spans="9:13" ht="12.75">
      <c r="I547" s="6"/>
      <c r="J547" s="6"/>
      <c r="K547" s="6"/>
      <c r="L547" s="6"/>
      <c r="M547" s="6"/>
    </row>
    <row r="548" spans="9:13" ht="12.75">
      <c r="I548" s="6"/>
      <c r="J548" s="6"/>
      <c r="K548" s="6"/>
      <c r="L548" s="6"/>
      <c r="M548" s="6"/>
    </row>
    <row r="549" spans="9:13" ht="12.75">
      <c r="I549" s="6"/>
      <c r="J549" s="6"/>
      <c r="K549" s="6"/>
      <c r="L549" s="6"/>
      <c r="M549" s="6"/>
    </row>
    <row r="550" spans="9:13" ht="12.75">
      <c r="I550" s="6"/>
      <c r="J550" s="6"/>
      <c r="K550" s="6"/>
      <c r="L550" s="6"/>
      <c r="M550" s="6"/>
    </row>
    <row r="551" spans="9:13" ht="12.75">
      <c r="I551" s="6"/>
      <c r="J551" s="6"/>
      <c r="K551" s="6"/>
      <c r="L551" s="6"/>
      <c r="M551" s="6"/>
    </row>
    <row r="552" spans="9:13" ht="12.75">
      <c r="I552" s="6"/>
      <c r="J552" s="6"/>
      <c r="K552" s="6"/>
      <c r="L552" s="6"/>
      <c r="M552" s="6"/>
    </row>
    <row r="553" spans="9:13" ht="12.75">
      <c r="I553" s="6"/>
      <c r="J553" s="6"/>
      <c r="K553" s="6"/>
      <c r="L553" s="6"/>
      <c r="M553" s="6"/>
    </row>
    <row r="554" spans="9:13" ht="12.75">
      <c r="I554" s="6"/>
      <c r="J554" s="6"/>
      <c r="K554" s="6"/>
      <c r="L554" s="6"/>
      <c r="M554" s="6"/>
    </row>
    <row r="555" spans="9:13" ht="12.75">
      <c r="I555" s="6"/>
      <c r="J555" s="6"/>
      <c r="K555" s="6"/>
      <c r="L555" s="6"/>
      <c r="M555" s="6"/>
    </row>
    <row r="556" spans="9:13" ht="12.75">
      <c r="I556" s="6"/>
      <c r="J556" s="6"/>
      <c r="K556" s="6"/>
      <c r="L556" s="6"/>
      <c r="M556" s="6"/>
    </row>
    <row r="557" spans="9:13" ht="12.75">
      <c r="I557" s="6"/>
      <c r="J557" s="6"/>
      <c r="K557" s="6"/>
      <c r="L557" s="6"/>
      <c r="M557" s="6"/>
    </row>
    <row r="558" spans="9:13" ht="12.75">
      <c r="I558" s="6"/>
      <c r="J558" s="6"/>
      <c r="K558" s="6"/>
      <c r="L558" s="6"/>
      <c r="M558" s="6"/>
    </row>
    <row r="559" spans="9:13" ht="12.75">
      <c r="I559" s="6"/>
      <c r="J559" s="6"/>
      <c r="K559" s="6"/>
      <c r="L559" s="6"/>
      <c r="M559" s="6"/>
    </row>
    <row r="560" spans="9:13" ht="12.75">
      <c r="I560" s="6"/>
      <c r="J560" s="6"/>
      <c r="K560" s="6"/>
      <c r="L560" s="6"/>
      <c r="M560" s="6"/>
    </row>
    <row r="561" spans="9:13" ht="12.75">
      <c r="I561" s="6"/>
      <c r="J561" s="6"/>
      <c r="K561" s="6"/>
      <c r="L561" s="6"/>
      <c r="M561" s="6"/>
    </row>
    <row r="562" spans="9:13" ht="12.75">
      <c r="I562" s="6"/>
      <c r="J562" s="6"/>
      <c r="K562" s="6"/>
      <c r="L562" s="6"/>
      <c r="M562" s="6"/>
    </row>
    <row r="563" spans="9:13" ht="12.75">
      <c r="I563" s="6"/>
      <c r="J563" s="6"/>
      <c r="K563" s="6"/>
      <c r="L563" s="6"/>
      <c r="M563" s="6"/>
    </row>
    <row r="564" spans="9:13" ht="12.75">
      <c r="I564" s="6"/>
      <c r="J564" s="6"/>
      <c r="K564" s="6"/>
      <c r="L564" s="6"/>
      <c r="M564" s="6"/>
    </row>
    <row r="565" spans="9:13" ht="12.75">
      <c r="I565" s="6"/>
      <c r="J565" s="6"/>
      <c r="K565" s="6"/>
      <c r="L565" s="6"/>
      <c r="M565" s="6"/>
    </row>
    <row r="566" spans="9:13" ht="12.75">
      <c r="I566" s="6"/>
      <c r="J566" s="6"/>
      <c r="K566" s="6"/>
      <c r="L566" s="6"/>
      <c r="M566" s="6"/>
    </row>
    <row r="567" spans="9:13" ht="12.75">
      <c r="I567" s="6"/>
      <c r="J567" s="6"/>
      <c r="K567" s="6"/>
      <c r="L567" s="6"/>
      <c r="M567" s="6"/>
    </row>
    <row r="568" spans="9:13" ht="12.75">
      <c r="I568" s="6"/>
      <c r="J568" s="6"/>
      <c r="K568" s="6"/>
      <c r="L568" s="6"/>
      <c r="M568" s="6"/>
    </row>
    <row r="569" spans="9:13" ht="12.75">
      <c r="I569" s="6"/>
      <c r="J569" s="6"/>
      <c r="K569" s="6"/>
      <c r="L569" s="6"/>
      <c r="M569" s="6"/>
    </row>
    <row r="570" spans="9:13" ht="12.75">
      <c r="I570" s="6"/>
      <c r="J570" s="6"/>
      <c r="K570" s="6"/>
      <c r="L570" s="6"/>
      <c r="M570" s="6"/>
    </row>
    <row r="571" spans="9:13" ht="12.75">
      <c r="I571" s="6"/>
      <c r="J571" s="6"/>
      <c r="K571" s="6"/>
      <c r="L571" s="6"/>
      <c r="M571" s="6"/>
    </row>
    <row r="572" spans="9:13" ht="12.75">
      <c r="I572" s="6"/>
      <c r="J572" s="6"/>
      <c r="K572" s="6"/>
      <c r="L572" s="6"/>
      <c r="M572" s="6"/>
    </row>
    <row r="573" spans="9:13" ht="12.75">
      <c r="I573" s="6"/>
      <c r="J573" s="6"/>
      <c r="K573" s="6"/>
      <c r="L573" s="6"/>
      <c r="M573" s="6"/>
    </row>
    <row r="574" spans="9:13" ht="12.75">
      <c r="I574" s="6"/>
      <c r="J574" s="6"/>
      <c r="K574" s="6"/>
      <c r="L574" s="6"/>
      <c r="M574" s="6"/>
    </row>
    <row r="575" spans="9:13" ht="12.75">
      <c r="I575" s="6"/>
      <c r="J575" s="6"/>
      <c r="K575" s="6"/>
      <c r="L575" s="6"/>
      <c r="M575" s="6"/>
    </row>
    <row r="576" spans="9:13" ht="12.75">
      <c r="I576" s="6"/>
      <c r="J576" s="6"/>
      <c r="K576" s="6"/>
      <c r="L576" s="6"/>
      <c r="M576" s="6"/>
    </row>
    <row r="577" spans="9:13" ht="12.75">
      <c r="I577" s="6"/>
      <c r="J577" s="6"/>
      <c r="K577" s="6"/>
      <c r="L577" s="6"/>
      <c r="M577" s="6"/>
    </row>
    <row r="578" spans="9:13" ht="12.75">
      <c r="I578" s="6"/>
      <c r="J578" s="6"/>
      <c r="K578" s="6"/>
      <c r="L578" s="6"/>
      <c r="M578" s="6"/>
    </row>
    <row r="579" spans="9:13" ht="12.75">
      <c r="I579" s="6"/>
      <c r="J579" s="6"/>
      <c r="K579" s="6"/>
      <c r="L579" s="6"/>
      <c r="M579" s="6"/>
    </row>
    <row r="580" spans="9:13" ht="12.75">
      <c r="I580" s="6"/>
      <c r="J580" s="6"/>
      <c r="K580" s="6"/>
      <c r="L580" s="6"/>
      <c r="M580" s="6"/>
    </row>
    <row r="581" spans="9:13" ht="12.75">
      <c r="I581" s="6"/>
      <c r="J581" s="6"/>
      <c r="K581" s="6"/>
      <c r="L581" s="6"/>
      <c r="M581" s="6"/>
    </row>
    <row r="582" spans="9:13" ht="12.75">
      <c r="I582" s="6"/>
      <c r="J582" s="6"/>
      <c r="K582" s="6"/>
      <c r="L582" s="6"/>
      <c r="M582" s="6"/>
    </row>
    <row r="583" spans="9:13" ht="12.75">
      <c r="I583" s="6"/>
      <c r="J583" s="6"/>
      <c r="K583" s="6"/>
      <c r="L583" s="6"/>
      <c r="M583" s="6"/>
    </row>
    <row r="584" spans="9:13" ht="12.75">
      <c r="I584" s="6"/>
      <c r="J584" s="6"/>
      <c r="K584" s="6"/>
      <c r="L584" s="6"/>
      <c r="M584" s="6"/>
    </row>
    <row r="585" spans="9:13" ht="12.75">
      <c r="I585" s="6"/>
      <c r="J585" s="6"/>
      <c r="K585" s="6"/>
      <c r="L585" s="6"/>
      <c r="M585" s="6"/>
    </row>
    <row r="586" spans="9:13" ht="12.75">
      <c r="I586" s="6"/>
      <c r="J586" s="6"/>
      <c r="K586" s="6"/>
      <c r="L586" s="6"/>
      <c r="M586" s="6"/>
    </row>
    <row r="587" spans="9:13" ht="12.75">
      <c r="I587" s="6"/>
      <c r="J587" s="6"/>
      <c r="K587" s="6"/>
      <c r="L587" s="6"/>
      <c r="M587" s="6"/>
    </row>
    <row r="588" spans="9:13" ht="12.75">
      <c r="I588" s="6"/>
      <c r="J588" s="6"/>
      <c r="K588" s="6"/>
      <c r="L588" s="6"/>
      <c r="M588" s="6"/>
    </row>
    <row r="589" spans="9:13" ht="12.75">
      <c r="I589" s="6"/>
      <c r="J589" s="6"/>
      <c r="K589" s="6"/>
      <c r="L589" s="6"/>
      <c r="M589" s="6"/>
    </row>
    <row r="590" spans="9:13" ht="12.75">
      <c r="I590" s="6"/>
      <c r="J590" s="6"/>
      <c r="K590" s="6"/>
      <c r="L590" s="6"/>
      <c r="M590" s="6"/>
    </row>
    <row r="591" spans="9:13" ht="12.75">
      <c r="I591" s="6"/>
      <c r="J591" s="6"/>
      <c r="K591" s="6"/>
      <c r="L591" s="6"/>
      <c r="M591" s="6"/>
    </row>
    <row r="592" spans="9:13" ht="12.75">
      <c r="I592" s="6"/>
      <c r="J592" s="6"/>
      <c r="K592" s="6"/>
      <c r="L592" s="6"/>
      <c r="M592" s="6"/>
    </row>
    <row r="593" spans="9:13" ht="12.75">
      <c r="I593" s="6"/>
      <c r="J593" s="6"/>
      <c r="K593" s="6"/>
      <c r="L593" s="6"/>
      <c r="M593" s="6"/>
    </row>
    <row r="594" spans="9:13" ht="12.75">
      <c r="I594" s="6"/>
      <c r="J594" s="6"/>
      <c r="K594" s="6"/>
      <c r="L594" s="6"/>
      <c r="M594" s="6"/>
    </row>
    <row r="595" spans="9:13" ht="12.75">
      <c r="I595" s="6"/>
      <c r="J595" s="6"/>
      <c r="K595" s="6"/>
      <c r="L595" s="6"/>
      <c r="M595" s="6"/>
    </row>
    <row r="596" spans="9:13" ht="12.75">
      <c r="I596" s="6"/>
      <c r="J596" s="6"/>
      <c r="K596" s="6"/>
      <c r="L596" s="6"/>
      <c r="M596" s="6"/>
    </row>
    <row r="597" spans="9:13" ht="12.75">
      <c r="I597" s="6"/>
      <c r="J597" s="6"/>
      <c r="K597" s="6"/>
      <c r="L597" s="6"/>
      <c r="M597" s="6"/>
    </row>
    <row r="598" spans="9:13" ht="12.75">
      <c r="I598" s="6"/>
      <c r="J598" s="6"/>
      <c r="K598" s="6"/>
      <c r="L598" s="6"/>
      <c r="M598" s="6"/>
    </row>
    <row r="599" spans="9:13" ht="12.75">
      <c r="I599" s="6"/>
      <c r="J599" s="6"/>
      <c r="K599" s="6"/>
      <c r="L599" s="6"/>
      <c r="M599" s="6"/>
    </row>
    <row r="600" spans="9:13" ht="12.75">
      <c r="I600" s="6"/>
      <c r="J600" s="6"/>
      <c r="K600" s="6"/>
      <c r="L600" s="6"/>
      <c r="M600" s="6"/>
    </row>
    <row r="601" spans="9:13" ht="12.75">
      <c r="I601" s="6"/>
      <c r="J601" s="6"/>
      <c r="K601" s="6"/>
      <c r="L601" s="6"/>
      <c r="M601" s="6"/>
    </row>
    <row r="602" spans="9:13" ht="12.75">
      <c r="I602" s="6"/>
      <c r="J602" s="6"/>
      <c r="K602" s="6"/>
      <c r="L602" s="6"/>
      <c r="M602" s="6"/>
    </row>
    <row r="603" spans="9:13" ht="12.75">
      <c r="I603" s="6"/>
      <c r="J603" s="6"/>
      <c r="K603" s="6"/>
      <c r="L603" s="6"/>
      <c r="M603" s="6"/>
    </row>
    <row r="604" spans="9:13" ht="12.75">
      <c r="I604" s="6"/>
      <c r="J604" s="6"/>
      <c r="K604" s="6"/>
      <c r="L604" s="6"/>
      <c r="M604" s="6"/>
    </row>
    <row r="605" spans="9:13" ht="12.75">
      <c r="I605" s="6"/>
      <c r="J605" s="6"/>
      <c r="K605" s="6"/>
      <c r="L605" s="6"/>
      <c r="M605" s="6"/>
    </row>
    <row r="606" spans="9:13" ht="12.75">
      <c r="I606" s="6"/>
      <c r="J606" s="6"/>
      <c r="K606" s="6"/>
      <c r="L606" s="6"/>
      <c r="M606" s="6"/>
    </row>
    <row r="607" spans="9:13" ht="12.75">
      <c r="I607" s="6"/>
      <c r="J607" s="6"/>
      <c r="K607" s="6"/>
      <c r="L607" s="6"/>
      <c r="M607" s="6"/>
    </row>
    <row r="608" spans="9:13" ht="12.75">
      <c r="I608" s="6"/>
      <c r="J608" s="6"/>
      <c r="K608" s="6"/>
      <c r="L608" s="6"/>
      <c r="M608" s="6"/>
    </row>
    <row r="609" spans="9:13" ht="12.75">
      <c r="I609" s="6"/>
      <c r="J609" s="6"/>
      <c r="K609" s="6"/>
      <c r="L609" s="6"/>
      <c r="M609" s="6"/>
    </row>
    <row r="610" spans="9:13" ht="12.75">
      <c r="I610" s="6"/>
      <c r="J610" s="6"/>
      <c r="K610" s="6"/>
      <c r="L610" s="6"/>
      <c r="M610" s="6"/>
    </row>
    <row r="611" spans="9:13" ht="12.75">
      <c r="I611" s="6"/>
      <c r="J611" s="6"/>
      <c r="K611" s="6"/>
      <c r="L611" s="6"/>
      <c r="M611" s="6"/>
    </row>
    <row r="612" spans="9:13" ht="12.75">
      <c r="I612" s="6"/>
      <c r="J612" s="6"/>
      <c r="K612" s="6"/>
      <c r="L612" s="6"/>
      <c r="M612" s="6"/>
    </row>
    <row r="613" spans="9:13" ht="12.75">
      <c r="I613" s="6"/>
      <c r="J613" s="6"/>
      <c r="K613" s="6"/>
      <c r="L613" s="6"/>
      <c r="M613" s="6"/>
    </row>
    <row r="614" spans="9:13" ht="12.75">
      <c r="I614" s="6"/>
      <c r="J614" s="6"/>
      <c r="K614" s="6"/>
      <c r="L614" s="6"/>
      <c r="M614" s="6"/>
    </row>
    <row r="615" spans="9:13" ht="12.75">
      <c r="I615" s="6"/>
      <c r="J615" s="6"/>
      <c r="K615" s="6"/>
      <c r="L615" s="6"/>
      <c r="M615" s="6"/>
    </row>
    <row r="616" spans="9:13" ht="12.75">
      <c r="I616" s="6"/>
      <c r="J616" s="6"/>
      <c r="K616" s="6"/>
      <c r="L616" s="6"/>
      <c r="M616" s="6"/>
    </row>
    <row r="617" spans="9:13" ht="12.75">
      <c r="I617" s="6"/>
      <c r="J617" s="6"/>
      <c r="K617" s="6"/>
      <c r="L617" s="6"/>
      <c r="M617" s="6"/>
    </row>
    <row r="618" spans="9:13" ht="12.75">
      <c r="I618" s="6"/>
      <c r="J618" s="6"/>
      <c r="K618" s="6"/>
      <c r="L618" s="6"/>
      <c r="M618" s="6"/>
    </row>
    <row r="619" spans="9:13" ht="12.75">
      <c r="I619" s="6"/>
      <c r="J619" s="6"/>
      <c r="K619" s="6"/>
      <c r="L619" s="6"/>
      <c r="M619" s="6"/>
    </row>
    <row r="620" spans="9:13" ht="12.75">
      <c r="I620" s="6"/>
      <c r="J620" s="6"/>
      <c r="K620" s="6"/>
      <c r="L620" s="6"/>
      <c r="M620" s="6"/>
    </row>
    <row r="621" spans="9:13" ht="12.75">
      <c r="I621" s="6"/>
      <c r="J621" s="6"/>
      <c r="K621" s="6"/>
      <c r="L621" s="6"/>
      <c r="M621" s="6"/>
    </row>
    <row r="622" spans="9:13" ht="12.75">
      <c r="I622" s="6"/>
      <c r="J622" s="6"/>
      <c r="K622" s="6"/>
      <c r="L622" s="6"/>
      <c r="M622" s="6"/>
    </row>
    <row r="623" spans="9:13" ht="12.75">
      <c r="I623" s="6"/>
      <c r="J623" s="6"/>
      <c r="K623" s="6"/>
      <c r="L623" s="6"/>
      <c r="M623" s="6"/>
    </row>
    <row r="624" spans="9:13" ht="12.75">
      <c r="I624" s="6"/>
      <c r="J624" s="6"/>
      <c r="K624" s="6"/>
      <c r="L624" s="6"/>
      <c r="M624" s="6"/>
    </row>
    <row r="625" spans="9:13" ht="12.75">
      <c r="I625" s="6"/>
      <c r="J625" s="6"/>
      <c r="K625" s="6"/>
      <c r="L625" s="6"/>
      <c r="M625" s="6"/>
    </row>
    <row r="626" spans="9:13" ht="12.75">
      <c r="I626" s="6"/>
      <c r="J626" s="6"/>
      <c r="K626" s="6"/>
      <c r="L626" s="6"/>
      <c r="M626" s="6"/>
    </row>
    <row r="627" spans="9:13" ht="12.75">
      <c r="I627" s="6"/>
      <c r="J627" s="6"/>
      <c r="K627" s="6"/>
      <c r="L627" s="6"/>
      <c r="M627" s="6"/>
    </row>
    <row r="628" spans="9:13" ht="12.75">
      <c r="I628" s="6"/>
      <c r="J628" s="6"/>
      <c r="K628" s="6"/>
      <c r="L628" s="6"/>
      <c r="M628" s="6"/>
    </row>
    <row r="629" spans="9:13" ht="12.75">
      <c r="I629" s="6"/>
      <c r="J629" s="6"/>
      <c r="K629" s="6"/>
      <c r="L629" s="6"/>
      <c r="M629" s="6"/>
    </row>
    <row r="630" spans="9:13" ht="12.75">
      <c r="I630" s="6"/>
      <c r="J630" s="6"/>
      <c r="K630" s="6"/>
      <c r="L630" s="6"/>
      <c r="M630" s="6"/>
    </row>
    <row r="631" spans="9:13" ht="12.75">
      <c r="I631" s="6"/>
      <c r="J631" s="6"/>
      <c r="K631" s="6"/>
      <c r="L631" s="6"/>
      <c r="M631" s="6"/>
    </row>
    <row r="632" spans="9:13" ht="12.75">
      <c r="I632" s="6"/>
      <c r="J632" s="6"/>
      <c r="K632" s="6"/>
      <c r="L632" s="6"/>
      <c r="M632" s="6"/>
    </row>
    <row r="633" spans="9:13" ht="12.75">
      <c r="I633" s="6"/>
      <c r="J633" s="6"/>
      <c r="K633" s="6"/>
      <c r="L633" s="6"/>
      <c r="M633" s="6"/>
    </row>
    <row r="634" spans="9:13" ht="12.75">
      <c r="I634" s="6"/>
      <c r="J634" s="6"/>
      <c r="K634" s="6"/>
      <c r="L634" s="6"/>
      <c r="M634" s="6"/>
    </row>
    <row r="635" spans="9:13" ht="12.75">
      <c r="I635" s="6"/>
      <c r="J635" s="6"/>
      <c r="K635" s="6"/>
      <c r="L635" s="6"/>
      <c r="M635" s="6"/>
    </row>
    <row r="636" spans="9:13" ht="12.75">
      <c r="I636" s="6"/>
      <c r="J636" s="6"/>
      <c r="K636" s="6"/>
      <c r="L636" s="6"/>
      <c r="M636" s="6"/>
    </row>
    <row r="637" spans="9:13" ht="12.75">
      <c r="I637" s="6"/>
      <c r="J637" s="6"/>
      <c r="K637" s="6"/>
      <c r="L637" s="6"/>
      <c r="M637" s="6"/>
    </row>
    <row r="638" spans="9:13" ht="12.75">
      <c r="I638" s="6"/>
      <c r="J638" s="6"/>
      <c r="K638" s="6"/>
      <c r="L638" s="6"/>
      <c r="M638" s="6"/>
    </row>
    <row r="639" spans="9:13" ht="12.75">
      <c r="I639" s="6"/>
      <c r="J639" s="6"/>
      <c r="K639" s="6"/>
      <c r="L639" s="6"/>
      <c r="M639" s="6"/>
    </row>
    <row r="640" spans="9:13" ht="12.75">
      <c r="I640" s="6"/>
      <c r="J640" s="6"/>
      <c r="K640" s="6"/>
      <c r="L640" s="6"/>
      <c r="M640" s="6"/>
    </row>
    <row r="641" spans="9:13" ht="12.75">
      <c r="I641" s="6"/>
      <c r="J641" s="6"/>
      <c r="K641" s="6"/>
      <c r="L641" s="6"/>
      <c r="M641" s="6"/>
    </row>
    <row r="642" spans="9:13" ht="12.75">
      <c r="I642" s="6"/>
      <c r="J642" s="6"/>
      <c r="K642" s="6"/>
      <c r="L642" s="6"/>
      <c r="M642" s="6"/>
    </row>
    <row r="643" spans="9:13" ht="12.75">
      <c r="I643" s="6"/>
      <c r="J643" s="6"/>
      <c r="K643" s="6"/>
      <c r="L643" s="6"/>
      <c r="M643" s="6"/>
    </row>
    <row r="644" spans="9:13" ht="12.75">
      <c r="I644" s="6"/>
      <c r="J644" s="6"/>
      <c r="K644" s="6"/>
      <c r="L644" s="6"/>
      <c r="M644" s="6"/>
    </row>
    <row r="645" spans="9:13" ht="12.75">
      <c r="I645" s="6"/>
      <c r="J645" s="6"/>
      <c r="K645" s="6"/>
      <c r="L645" s="6"/>
      <c r="M645" s="6"/>
    </row>
    <row r="646" spans="9:13" ht="12.75">
      <c r="I646" s="6"/>
      <c r="J646" s="6"/>
      <c r="K646" s="6"/>
      <c r="L646" s="6"/>
      <c r="M646" s="6"/>
    </row>
    <row r="647" spans="9:13" ht="12.75">
      <c r="I647" s="6"/>
      <c r="J647" s="6"/>
      <c r="K647" s="6"/>
      <c r="L647" s="6"/>
      <c r="M647" s="6"/>
    </row>
    <row r="648" spans="9:13" ht="12.75">
      <c r="I648" s="6"/>
      <c r="J648" s="6"/>
      <c r="K648" s="6"/>
      <c r="L648" s="6"/>
      <c r="M648" s="6"/>
    </row>
    <row r="649" spans="9:13" ht="12.75">
      <c r="I649" s="6"/>
      <c r="J649" s="6"/>
      <c r="K649" s="6"/>
      <c r="L649" s="6"/>
      <c r="M649" s="6"/>
    </row>
    <row r="650" ht="12.75">
      <c r="I650" s="6"/>
    </row>
  </sheetData>
  <sheetProtection/>
  <mergeCells count="34">
    <mergeCell ref="D56:I56"/>
    <mergeCell ref="D84:I84"/>
    <mergeCell ref="D76:I76"/>
    <mergeCell ref="D104:I104"/>
    <mergeCell ref="D64:I64"/>
    <mergeCell ref="D66:I66"/>
    <mergeCell ref="C12:I12"/>
    <mergeCell ref="D21:D22"/>
    <mergeCell ref="C21:C22"/>
    <mergeCell ref="D43:I43"/>
    <mergeCell ref="D33:I33"/>
    <mergeCell ref="D25:I25"/>
    <mergeCell ref="D19:I19"/>
    <mergeCell ref="D41:I41"/>
    <mergeCell ref="D45:I45"/>
    <mergeCell ref="D178:I178"/>
    <mergeCell ref="D172:I172"/>
    <mergeCell ref="D140:I140"/>
    <mergeCell ref="D132:I132"/>
    <mergeCell ref="D163:I163"/>
    <mergeCell ref="D121:I121"/>
    <mergeCell ref="D53:I53"/>
    <mergeCell ref="D116:I116"/>
    <mergeCell ref="D90:I90"/>
    <mergeCell ref="C7:I7"/>
    <mergeCell ref="D68:I68"/>
    <mergeCell ref="B2:I2"/>
    <mergeCell ref="C3:D5"/>
    <mergeCell ref="B3:B6"/>
    <mergeCell ref="G3:G5"/>
    <mergeCell ref="H3:H5"/>
    <mergeCell ref="E3:E5"/>
    <mergeCell ref="F3:F5"/>
    <mergeCell ref="I3:I5"/>
  </mergeCells>
  <printOptions horizontalCentered="1"/>
  <pageMargins left="0.6299212598425197" right="0.6299212598425197" top="0.3937007874015748" bottom="0.3937007874015748" header="0.2362204724409449" footer="0.2362204724409449"/>
  <pageSetup fitToHeight="5" horizontalDpi="600" verticalDpi="600" orientation="portrait" paperSize="9" scale="70" r:id="rId1"/>
  <headerFooter alignWithMargins="0">
    <oddHeader xml:space="preserve">&amp;R&amp;"Arial,Grassetto"&amp;D      </oddHeader>
    <oddFooter>&amp;CPagina &amp;P di &amp;N</oddFooter>
  </headerFooter>
  <rowBreaks count="2" manualBreakCount="2">
    <brk id="55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J17"/>
  <sheetViews>
    <sheetView showGridLines="0" zoomScale="75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3" sqref="C3:C5"/>
    </sheetView>
  </sheetViews>
  <sheetFormatPr defaultColWidth="9.140625" defaultRowHeight="12.75"/>
  <cols>
    <col min="1" max="1" width="1.8515625" style="1" customWidth="1"/>
    <col min="2" max="2" width="5.7109375" style="27" customWidth="1"/>
    <col min="3" max="3" width="44.140625" style="1" customWidth="1"/>
    <col min="4" max="4" width="5.57421875" style="1" customWidth="1"/>
    <col min="5" max="5" width="18.8515625" style="1" customWidth="1"/>
    <col min="6" max="6" width="29.421875" style="6" customWidth="1"/>
    <col min="7" max="7" width="7.7109375" style="1" customWidth="1"/>
    <col min="8" max="8" width="6.140625" style="1" hidden="1" customWidth="1"/>
    <col min="9" max="9" width="33.00390625" style="1" hidden="1" customWidth="1"/>
    <col min="10" max="10" width="4.8515625" style="1" hidden="1" customWidth="1"/>
    <col min="11" max="11" width="6.140625" style="1" customWidth="1"/>
    <col min="12" max="12" width="4.140625" style="1" customWidth="1"/>
    <col min="13" max="24" width="4.8515625" style="1" customWidth="1"/>
    <col min="25" max="16384" width="9.140625" style="1" customWidth="1"/>
  </cols>
  <sheetData>
    <row r="1" spans="2:8" ht="20.25" customHeight="1" thickBot="1">
      <c r="B1" s="166"/>
      <c r="C1" s="164"/>
      <c r="D1" s="164"/>
      <c r="E1" s="165"/>
      <c r="F1" s="164"/>
      <c r="G1" s="166"/>
      <c r="H1" s="6"/>
    </row>
    <row r="2" spans="2:9" ht="60" customHeight="1" thickBot="1">
      <c r="B2" s="233" t="s">
        <v>129</v>
      </c>
      <c r="C2" s="194"/>
      <c r="D2" s="194"/>
      <c r="E2" s="194"/>
      <c r="F2" s="194"/>
      <c r="G2" s="195"/>
      <c r="H2" s="28"/>
      <c r="I2" s="230" t="s">
        <v>36</v>
      </c>
    </row>
    <row r="3" spans="2:10" ht="24" customHeight="1">
      <c r="B3" s="234" t="s">
        <v>176</v>
      </c>
      <c r="C3" s="211" t="s">
        <v>188</v>
      </c>
      <c r="D3" s="214" t="s">
        <v>110</v>
      </c>
      <c r="E3" s="205" t="s">
        <v>44</v>
      </c>
      <c r="F3" s="208" t="s">
        <v>162</v>
      </c>
      <c r="G3" s="217" t="s">
        <v>111</v>
      </c>
      <c r="H3" s="96"/>
      <c r="I3" s="231"/>
      <c r="J3" s="7" t="s">
        <v>189</v>
      </c>
    </row>
    <row r="4" spans="2:10" ht="21" customHeight="1">
      <c r="B4" s="235"/>
      <c r="C4" s="212"/>
      <c r="D4" s="215"/>
      <c r="E4" s="206"/>
      <c r="F4" s="209"/>
      <c r="G4" s="218"/>
      <c r="H4" s="96"/>
      <c r="I4" s="231"/>
      <c r="J4" s="8"/>
    </row>
    <row r="5" spans="2:10" ht="39" customHeight="1" thickBot="1">
      <c r="B5" s="235"/>
      <c r="C5" s="213"/>
      <c r="D5" s="216"/>
      <c r="E5" s="207"/>
      <c r="F5" s="210"/>
      <c r="G5" s="219"/>
      <c r="H5" s="96"/>
      <c r="I5" s="231"/>
      <c r="J5" s="9"/>
    </row>
    <row r="6" spans="2:10" ht="15.75" customHeight="1" hidden="1" thickBot="1">
      <c r="B6" s="236"/>
      <c r="C6" s="99" t="s">
        <v>194</v>
      </c>
      <c r="D6" s="30" t="s">
        <v>20</v>
      </c>
      <c r="E6" s="30" t="s">
        <v>109</v>
      </c>
      <c r="F6" s="31" t="s">
        <v>177</v>
      </c>
      <c r="G6" s="32" t="s">
        <v>178</v>
      </c>
      <c r="H6" s="97"/>
      <c r="I6" s="232"/>
      <c r="J6" s="29"/>
    </row>
    <row r="7" spans="2:9" ht="24" customHeight="1" thickBot="1">
      <c r="B7" s="229" t="s">
        <v>314</v>
      </c>
      <c r="C7" s="188"/>
      <c r="D7" s="188"/>
      <c r="E7" s="188"/>
      <c r="F7" s="188"/>
      <c r="G7" s="189"/>
      <c r="H7" s="94"/>
      <c r="I7" s="94"/>
    </row>
    <row r="8" spans="2:9" ht="18" customHeight="1">
      <c r="B8" s="127">
        <v>1</v>
      </c>
      <c r="C8" s="110" t="s">
        <v>290</v>
      </c>
      <c r="D8" s="39" t="s">
        <v>190</v>
      </c>
      <c r="E8" s="39"/>
      <c r="F8" s="39" t="s">
        <v>293</v>
      </c>
      <c r="G8" s="40" t="s">
        <v>294</v>
      </c>
      <c r="H8" s="104"/>
      <c r="I8" s="105"/>
    </row>
    <row r="9" spans="2:9" ht="18" customHeight="1">
      <c r="B9" s="121">
        <f>SUM(B8,1)</f>
        <v>2</v>
      </c>
      <c r="C9" s="41" t="s">
        <v>300</v>
      </c>
      <c r="D9" s="42" t="s">
        <v>190</v>
      </c>
      <c r="E9" s="42"/>
      <c r="F9" s="43"/>
      <c r="G9" s="44" t="s">
        <v>99</v>
      </c>
      <c r="H9" s="104"/>
      <c r="I9" s="105"/>
    </row>
    <row r="10" spans="2:9" ht="18" customHeight="1">
      <c r="B10" s="121">
        <f>SUM(B9,1)</f>
        <v>3</v>
      </c>
      <c r="C10" s="103" t="s">
        <v>250</v>
      </c>
      <c r="D10" s="49" t="s">
        <v>191</v>
      </c>
      <c r="E10" s="52" t="s">
        <v>166</v>
      </c>
      <c r="F10" s="106"/>
      <c r="G10" s="50" t="s">
        <v>126</v>
      </c>
      <c r="H10" s="104"/>
      <c r="I10" s="105"/>
    </row>
    <row r="11" spans="2:9" ht="18" customHeight="1" thickBot="1">
      <c r="B11" s="121">
        <f>SUM(B10,1)</f>
        <v>4</v>
      </c>
      <c r="C11" s="111" t="s">
        <v>112</v>
      </c>
      <c r="D11" s="46" t="s">
        <v>190</v>
      </c>
      <c r="E11" s="46"/>
      <c r="F11" s="154" t="s">
        <v>316</v>
      </c>
      <c r="G11" s="47" t="s">
        <v>198</v>
      </c>
      <c r="H11" s="104"/>
      <c r="I11" s="105"/>
    </row>
    <row r="12" spans="2:9" ht="24" customHeight="1" thickBot="1">
      <c r="B12" s="229" t="s">
        <v>315</v>
      </c>
      <c r="C12" s="188"/>
      <c r="D12" s="188"/>
      <c r="E12" s="188"/>
      <c r="F12" s="188"/>
      <c r="G12" s="189"/>
      <c r="H12" s="95"/>
      <c r="I12" s="95"/>
    </row>
    <row r="13" spans="2:9" ht="18" customHeight="1">
      <c r="B13" s="121">
        <f>SUM(B11,1)</f>
        <v>5</v>
      </c>
      <c r="C13" s="38" t="s">
        <v>168</v>
      </c>
      <c r="D13" s="49" t="s">
        <v>190</v>
      </c>
      <c r="E13" s="52"/>
      <c r="F13" s="52" t="s">
        <v>327</v>
      </c>
      <c r="G13" s="50" t="s">
        <v>199</v>
      </c>
      <c r="H13" s="104"/>
      <c r="I13" s="105"/>
    </row>
    <row r="14" spans="2:9" ht="18" customHeight="1">
      <c r="B14" s="121">
        <f>SUM(B13,1)</f>
        <v>6</v>
      </c>
      <c r="C14" s="48" t="s">
        <v>180</v>
      </c>
      <c r="D14" s="49" t="s">
        <v>190</v>
      </c>
      <c r="E14" s="49"/>
      <c r="F14" s="42"/>
      <c r="G14" s="50" t="s">
        <v>197</v>
      </c>
      <c r="H14" s="98"/>
      <c r="I14" s="92" t="s">
        <v>101</v>
      </c>
    </row>
    <row r="15" spans="2:9" ht="18" customHeight="1" thickBot="1">
      <c r="B15" s="149">
        <f>SUM(B14,1)</f>
        <v>7</v>
      </c>
      <c r="C15" s="153" t="s">
        <v>291</v>
      </c>
      <c r="D15" s="46" t="s">
        <v>190</v>
      </c>
      <c r="E15" s="148"/>
      <c r="F15" s="150" t="s">
        <v>41</v>
      </c>
      <c r="G15" s="50" t="s">
        <v>200</v>
      </c>
      <c r="H15" s="104"/>
      <c r="I15" s="119"/>
    </row>
    <row r="16" spans="2:8" ht="24" customHeight="1" thickBot="1">
      <c r="B16" s="118"/>
      <c r="C16" s="190" t="s">
        <v>79</v>
      </c>
      <c r="D16" s="191"/>
      <c r="E16" s="191"/>
      <c r="F16" s="191"/>
      <c r="G16" s="192"/>
      <c r="H16" s="117" t="s">
        <v>210</v>
      </c>
    </row>
    <row r="17" spans="2:8" ht="18" customHeight="1" thickBot="1">
      <c r="B17" s="159">
        <f>SUM(B15,1)</f>
        <v>8</v>
      </c>
      <c r="C17" s="160" t="s">
        <v>289</v>
      </c>
      <c r="D17" s="161" t="s">
        <v>190</v>
      </c>
      <c r="E17" s="161" t="s">
        <v>298</v>
      </c>
      <c r="F17" s="162"/>
      <c r="G17" s="163" t="s">
        <v>202</v>
      </c>
      <c r="H17" s="4" t="s">
        <v>201</v>
      </c>
    </row>
  </sheetData>
  <sheetProtection/>
  <mergeCells count="11">
    <mergeCell ref="I2:I6"/>
    <mergeCell ref="B2:G2"/>
    <mergeCell ref="B3:B6"/>
    <mergeCell ref="C3:C5"/>
    <mergeCell ref="D3:D5"/>
    <mergeCell ref="E3:E5"/>
    <mergeCell ref="F3:F5"/>
    <mergeCell ref="G3:G5"/>
    <mergeCell ref="B7:G7"/>
    <mergeCell ref="B12:G12"/>
    <mergeCell ref="C16:G16"/>
  </mergeCells>
  <printOptions/>
  <pageMargins left="0.6299212598425197" right="0.6299212598425197" top="0.8267716535433072" bottom="0.6692913385826772" header="0.2362204724409449" footer="0.2362204724409449"/>
  <pageSetup fitToHeight="2" horizontalDpi="600" verticalDpi="600" orientation="portrait" paperSize="9" scale="70" r:id="rId1"/>
  <headerFooter alignWithMargins="0">
    <oddHeader xml:space="preserve">&amp;R&amp;"Arial,Grassetto"&amp;D      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I526"/>
  <sheetViews>
    <sheetView showGridLines="0" zoomScale="75" zoomScaleNormal="75" zoomScaleSheetLayoutView="100" zoomScalePageLayoutView="0" workbookViewId="0" topLeftCell="A1">
      <pane ySplit="6" topLeftCell="A7" activePane="bottomLeft" state="frozen"/>
      <selection pane="topLeft" activeCell="C3" sqref="C3:C5"/>
      <selection pane="bottomLeft" activeCell="A7" sqref="A7"/>
    </sheetView>
  </sheetViews>
  <sheetFormatPr defaultColWidth="9.140625" defaultRowHeight="12.75"/>
  <cols>
    <col min="1" max="1" width="1.8515625" style="1" customWidth="1"/>
    <col min="2" max="2" width="6.140625" style="27" customWidth="1"/>
    <col min="3" max="4" width="5.8515625" style="27" customWidth="1"/>
    <col min="5" max="5" width="46.421875" style="1" customWidth="1"/>
    <col min="6" max="6" width="5.57421875" style="1" customWidth="1"/>
    <col min="7" max="7" width="17.00390625" style="1" customWidth="1"/>
    <col min="8" max="8" width="26.7109375" style="6" customWidth="1"/>
    <col min="9" max="9" width="10.8515625" style="1" customWidth="1"/>
    <col min="10" max="10" width="6.140625" style="1" customWidth="1"/>
    <col min="11" max="11" width="4.140625" style="1" customWidth="1"/>
    <col min="12" max="23" width="4.8515625" style="1" customWidth="1"/>
    <col min="24" max="16384" width="9.140625" style="1" customWidth="1"/>
  </cols>
  <sheetData>
    <row r="1" spans="5:8" s="168" customFormat="1" ht="20.25" customHeight="1" thickBot="1">
      <c r="E1" s="165" t="s">
        <v>376</v>
      </c>
      <c r="F1" s="184"/>
      <c r="G1" s="169"/>
      <c r="H1" s="119"/>
    </row>
    <row r="2" spans="2:9" ht="60" customHeight="1" thickBot="1">
      <c r="B2" s="233" t="s">
        <v>139</v>
      </c>
      <c r="C2" s="194"/>
      <c r="D2" s="194"/>
      <c r="E2" s="194"/>
      <c r="F2" s="194"/>
      <c r="G2" s="194"/>
      <c r="H2" s="194"/>
      <c r="I2" s="195"/>
    </row>
    <row r="3" spans="2:9" ht="24" customHeight="1">
      <c r="B3" s="202" t="s">
        <v>176</v>
      </c>
      <c r="C3" s="196" t="s">
        <v>43</v>
      </c>
      <c r="D3" s="197"/>
      <c r="E3" s="211" t="s">
        <v>188</v>
      </c>
      <c r="F3" s="214" t="s">
        <v>110</v>
      </c>
      <c r="G3" s="205" t="s">
        <v>44</v>
      </c>
      <c r="H3" s="208" t="s">
        <v>162</v>
      </c>
      <c r="I3" s="217" t="s">
        <v>111</v>
      </c>
    </row>
    <row r="4" spans="2:9" ht="24" customHeight="1">
      <c r="B4" s="203"/>
      <c r="C4" s="198"/>
      <c r="D4" s="199"/>
      <c r="E4" s="212"/>
      <c r="F4" s="215"/>
      <c r="G4" s="206"/>
      <c r="H4" s="209"/>
      <c r="I4" s="218"/>
    </row>
    <row r="5" spans="2:9" ht="33.75" customHeight="1">
      <c r="B5" s="203"/>
      <c r="C5" s="200"/>
      <c r="D5" s="201"/>
      <c r="E5" s="213"/>
      <c r="F5" s="216"/>
      <c r="G5" s="207"/>
      <c r="H5" s="210"/>
      <c r="I5" s="219"/>
    </row>
    <row r="6" spans="2:9" ht="18.75" customHeight="1" thickBot="1">
      <c r="B6" s="204"/>
      <c r="C6" s="29" t="s">
        <v>19</v>
      </c>
      <c r="D6" s="29" t="s">
        <v>161</v>
      </c>
      <c r="E6" s="29" t="s">
        <v>194</v>
      </c>
      <c r="F6" s="30" t="s">
        <v>20</v>
      </c>
      <c r="G6" s="30" t="s">
        <v>109</v>
      </c>
      <c r="H6" s="31" t="s">
        <v>177</v>
      </c>
      <c r="I6" s="32" t="s">
        <v>178</v>
      </c>
    </row>
    <row r="7" spans="2:9" ht="24" customHeight="1" thickBot="1">
      <c r="B7" s="229" t="s">
        <v>314</v>
      </c>
      <c r="C7" s="237"/>
      <c r="D7" s="237"/>
      <c r="E7" s="188"/>
      <c r="F7" s="188"/>
      <c r="G7" s="188"/>
      <c r="H7" s="188"/>
      <c r="I7" s="189"/>
    </row>
    <row r="8" spans="2:9" ht="18" customHeight="1">
      <c r="B8" s="127">
        <v>1</v>
      </c>
      <c r="C8" s="122" t="s">
        <v>326</v>
      </c>
      <c r="D8" s="122" t="s">
        <v>326</v>
      </c>
      <c r="E8" s="110" t="s">
        <v>290</v>
      </c>
      <c r="F8" s="39" t="s">
        <v>190</v>
      </c>
      <c r="G8" s="39"/>
      <c r="H8" s="39" t="s">
        <v>293</v>
      </c>
      <c r="I8" s="40" t="s">
        <v>294</v>
      </c>
    </row>
    <row r="9" spans="2:9" ht="18" customHeight="1">
      <c r="B9" s="121">
        <f>SUM(B8,1)</f>
        <v>2</v>
      </c>
      <c r="C9" s="124" t="s">
        <v>326</v>
      </c>
      <c r="D9" s="124" t="s">
        <v>326</v>
      </c>
      <c r="E9" s="41" t="s">
        <v>300</v>
      </c>
      <c r="F9" s="42" t="s">
        <v>190</v>
      </c>
      <c r="G9" s="52" t="s">
        <v>370</v>
      </c>
      <c r="H9" s="43"/>
      <c r="I9" s="44" t="s">
        <v>99</v>
      </c>
    </row>
    <row r="10" spans="2:9" ht="18" customHeight="1">
      <c r="B10" s="121">
        <f>SUM(B9,1)</f>
        <v>3</v>
      </c>
      <c r="C10" s="136" t="s">
        <v>37</v>
      </c>
      <c r="D10" s="136" t="s">
        <v>344</v>
      </c>
      <c r="E10" s="103" t="s">
        <v>250</v>
      </c>
      <c r="F10" s="49" t="s">
        <v>191</v>
      </c>
      <c r="G10" s="52" t="s">
        <v>166</v>
      </c>
      <c r="H10" s="106"/>
      <c r="I10" s="50" t="s">
        <v>126</v>
      </c>
    </row>
    <row r="11" spans="2:9" ht="18" customHeight="1" thickBot="1">
      <c r="B11" s="121">
        <f>B10+1</f>
        <v>4</v>
      </c>
      <c r="C11" s="126" t="s">
        <v>326</v>
      </c>
      <c r="D11" s="126" t="s">
        <v>326</v>
      </c>
      <c r="E11" s="111" t="s">
        <v>112</v>
      </c>
      <c r="F11" s="46" t="s">
        <v>190</v>
      </c>
      <c r="G11" s="46"/>
      <c r="H11" s="154" t="s">
        <v>316</v>
      </c>
      <c r="I11" s="47" t="s">
        <v>198</v>
      </c>
    </row>
    <row r="12" spans="2:9" ht="24" customHeight="1" thickBot="1">
      <c r="B12" s="229" t="s">
        <v>315</v>
      </c>
      <c r="C12" s="237"/>
      <c r="D12" s="237"/>
      <c r="E12" s="188"/>
      <c r="F12" s="188"/>
      <c r="G12" s="188"/>
      <c r="H12" s="188"/>
      <c r="I12" s="189"/>
    </row>
    <row r="13" spans="2:9" ht="18" customHeight="1">
      <c r="B13" s="121">
        <f>SUM(B11,1)</f>
        <v>5</v>
      </c>
      <c r="C13" s="122" t="s">
        <v>326</v>
      </c>
      <c r="D13" s="122" t="s">
        <v>326</v>
      </c>
      <c r="E13" s="38" t="s">
        <v>168</v>
      </c>
      <c r="F13" s="49" t="s">
        <v>190</v>
      </c>
      <c r="G13" s="52"/>
      <c r="H13" s="52" t="s">
        <v>295</v>
      </c>
      <c r="I13" s="50" t="s">
        <v>199</v>
      </c>
    </row>
    <row r="14" spans="2:9" ht="18" customHeight="1" thickBot="1">
      <c r="B14" s="149">
        <f>SUM(B13,1)</f>
        <v>6</v>
      </c>
      <c r="C14" s="171" t="s">
        <v>326</v>
      </c>
      <c r="D14" s="171" t="s">
        <v>326</v>
      </c>
      <c r="E14" s="172" t="s">
        <v>180</v>
      </c>
      <c r="F14" s="150" t="s">
        <v>190</v>
      </c>
      <c r="G14" s="150"/>
      <c r="H14" s="173"/>
      <c r="I14" s="174" t="s">
        <v>197</v>
      </c>
    </row>
    <row r="15" spans="2:9" ht="24" customHeight="1" thickBot="1">
      <c r="B15" s="19"/>
      <c r="C15" s="22">
        <v>17</v>
      </c>
      <c r="D15" s="220" t="s">
        <v>212</v>
      </c>
      <c r="E15" s="191" t="s">
        <v>173</v>
      </c>
      <c r="F15" s="191"/>
      <c r="G15" s="191"/>
      <c r="H15" s="191"/>
      <c r="I15" s="192"/>
    </row>
    <row r="16" spans="2:9" ht="18" customHeight="1">
      <c r="B16" s="17">
        <f>SUM(B14,1)</f>
        <v>7</v>
      </c>
      <c r="C16" s="2"/>
      <c r="D16" s="2" t="s">
        <v>344</v>
      </c>
      <c r="E16" s="131" t="s">
        <v>301</v>
      </c>
      <c r="F16" s="54" t="s">
        <v>190</v>
      </c>
      <c r="G16" s="57"/>
      <c r="H16" s="155" t="s">
        <v>140</v>
      </c>
      <c r="I16" s="56" t="s">
        <v>3</v>
      </c>
    </row>
    <row r="17" spans="2:9" ht="18" customHeight="1">
      <c r="B17" s="17">
        <f>SUM(B16,1)</f>
        <v>8</v>
      </c>
      <c r="C17" s="2"/>
      <c r="D17" s="2" t="s">
        <v>345</v>
      </c>
      <c r="E17" s="76" t="s">
        <v>116</v>
      </c>
      <c r="F17" s="34" t="s">
        <v>190</v>
      </c>
      <c r="G17" s="57" t="s">
        <v>374</v>
      </c>
      <c r="H17" s="77"/>
      <c r="I17" s="37" t="s">
        <v>217</v>
      </c>
    </row>
    <row r="18" spans="2:9" ht="18" customHeight="1">
      <c r="B18" s="17">
        <f aca="true" t="shared" si="0" ref="B18:B37">SUM(B17,1)</f>
        <v>9</v>
      </c>
      <c r="C18" s="2"/>
      <c r="D18" s="2" t="s">
        <v>346</v>
      </c>
      <c r="E18" s="53" t="s">
        <v>251</v>
      </c>
      <c r="F18" s="54" t="s">
        <v>190</v>
      </c>
      <c r="G18" s="54" t="s">
        <v>179</v>
      </c>
      <c r="H18" s="78"/>
      <c r="I18" s="56" t="s">
        <v>198</v>
      </c>
    </row>
    <row r="19" spans="2:9" ht="18" customHeight="1">
      <c r="B19" s="17">
        <f>SUM(B18,1)</f>
        <v>10</v>
      </c>
      <c r="C19" s="2"/>
      <c r="D19" s="2" t="s">
        <v>348</v>
      </c>
      <c r="E19" s="53" t="s">
        <v>254</v>
      </c>
      <c r="F19" s="54" t="s">
        <v>190</v>
      </c>
      <c r="G19" s="54" t="s">
        <v>163</v>
      </c>
      <c r="H19" s="55"/>
      <c r="I19" s="56" t="s">
        <v>354</v>
      </c>
    </row>
    <row r="20" spans="2:9" ht="18" customHeight="1">
      <c r="B20" s="17">
        <f t="shared" si="0"/>
        <v>11</v>
      </c>
      <c r="C20" s="2"/>
      <c r="D20" s="2" t="s">
        <v>349</v>
      </c>
      <c r="E20" s="53" t="s">
        <v>255</v>
      </c>
      <c r="F20" s="54" t="s">
        <v>190</v>
      </c>
      <c r="G20" s="54" t="s">
        <v>164</v>
      </c>
      <c r="H20" s="55"/>
      <c r="I20" s="56" t="s">
        <v>355</v>
      </c>
    </row>
    <row r="21" spans="2:9" ht="18" customHeight="1">
      <c r="B21" s="17">
        <f t="shared" si="0"/>
        <v>12</v>
      </c>
      <c r="C21" s="2"/>
      <c r="D21" s="2" t="s">
        <v>350</v>
      </c>
      <c r="E21" s="53" t="s">
        <v>256</v>
      </c>
      <c r="F21" s="54" t="s">
        <v>190</v>
      </c>
      <c r="G21" s="54" t="s">
        <v>165</v>
      </c>
      <c r="H21" s="55"/>
      <c r="I21" s="56" t="s">
        <v>355</v>
      </c>
    </row>
    <row r="22" spans="2:9" ht="18" customHeight="1">
      <c r="B22" s="17">
        <f t="shared" si="0"/>
        <v>13</v>
      </c>
      <c r="C22" s="2"/>
      <c r="D22" s="2" t="s">
        <v>276</v>
      </c>
      <c r="E22" s="53" t="s">
        <v>366</v>
      </c>
      <c r="F22" s="54" t="s">
        <v>195</v>
      </c>
      <c r="G22" s="57" t="s">
        <v>23</v>
      </c>
      <c r="H22" s="78"/>
      <c r="I22" s="56" t="s">
        <v>297</v>
      </c>
    </row>
    <row r="23" spans="2:9" ht="18" customHeight="1">
      <c r="B23" s="17">
        <f t="shared" si="0"/>
        <v>14</v>
      </c>
      <c r="C23" s="2"/>
      <c r="D23" s="2" t="s">
        <v>351</v>
      </c>
      <c r="E23" s="53" t="s">
        <v>257</v>
      </c>
      <c r="F23" s="54" t="s">
        <v>195</v>
      </c>
      <c r="G23" s="54" t="s">
        <v>342</v>
      </c>
      <c r="H23" s="55"/>
      <c r="I23" s="56" t="s">
        <v>297</v>
      </c>
    </row>
    <row r="24" spans="2:9" ht="18" customHeight="1">
      <c r="B24" s="17">
        <f t="shared" si="0"/>
        <v>15</v>
      </c>
      <c r="C24" s="2"/>
      <c r="D24" s="2" t="s">
        <v>347</v>
      </c>
      <c r="E24" s="53" t="s">
        <v>258</v>
      </c>
      <c r="F24" s="54" t="s">
        <v>194</v>
      </c>
      <c r="G24" s="57" t="s">
        <v>375</v>
      </c>
      <c r="H24" s="55"/>
      <c r="I24" s="56" t="s">
        <v>297</v>
      </c>
    </row>
    <row r="25" spans="2:9" ht="18" customHeight="1">
      <c r="B25" s="17">
        <f t="shared" si="0"/>
        <v>16</v>
      </c>
      <c r="C25" s="2"/>
      <c r="D25" s="2" t="s">
        <v>270</v>
      </c>
      <c r="E25" s="53" t="s">
        <v>259</v>
      </c>
      <c r="F25" s="54" t="s">
        <v>193</v>
      </c>
      <c r="G25" s="54"/>
      <c r="H25" s="86"/>
      <c r="I25" s="56" t="s">
        <v>100</v>
      </c>
    </row>
    <row r="26" spans="2:9" ht="18" customHeight="1">
      <c r="B26" s="17">
        <f t="shared" si="0"/>
        <v>17</v>
      </c>
      <c r="C26" s="2"/>
      <c r="D26" s="2" t="s">
        <v>271</v>
      </c>
      <c r="E26" s="53" t="s">
        <v>260</v>
      </c>
      <c r="F26" s="54" t="s">
        <v>195</v>
      </c>
      <c r="G26" s="57" t="s">
        <v>304</v>
      </c>
      <c r="H26" s="78"/>
      <c r="I26" s="56" t="s">
        <v>208</v>
      </c>
    </row>
    <row r="27" spans="2:9" ht="18" customHeight="1">
      <c r="B27" s="17">
        <f t="shared" si="0"/>
        <v>18</v>
      </c>
      <c r="C27" s="2"/>
      <c r="D27" s="2" t="s">
        <v>272</v>
      </c>
      <c r="E27" s="53" t="s">
        <v>261</v>
      </c>
      <c r="F27" s="54" t="s">
        <v>194</v>
      </c>
      <c r="G27" s="57" t="s">
        <v>155</v>
      </c>
      <c r="H27" s="78"/>
      <c r="I27" s="56" t="s">
        <v>196</v>
      </c>
    </row>
    <row r="28" spans="2:9" ht="18" customHeight="1">
      <c r="B28" s="17">
        <f t="shared" si="0"/>
        <v>19</v>
      </c>
      <c r="C28" s="2"/>
      <c r="D28" s="2" t="s">
        <v>273</v>
      </c>
      <c r="E28" s="53" t="s">
        <v>262</v>
      </c>
      <c r="F28" s="54" t="s">
        <v>194</v>
      </c>
      <c r="G28" s="54" t="s">
        <v>156</v>
      </c>
      <c r="H28" s="78"/>
      <c r="I28" s="56" t="s">
        <v>100</v>
      </c>
    </row>
    <row r="29" spans="2:9" ht="18" customHeight="1">
      <c r="B29" s="17">
        <f t="shared" si="0"/>
        <v>20</v>
      </c>
      <c r="C29" s="2"/>
      <c r="D29" s="14" t="s">
        <v>274</v>
      </c>
      <c r="E29" s="53" t="s">
        <v>263</v>
      </c>
      <c r="F29" s="57" t="s">
        <v>195</v>
      </c>
      <c r="G29" s="57" t="s">
        <v>304</v>
      </c>
      <c r="H29" s="55"/>
      <c r="I29" s="56" t="s">
        <v>208</v>
      </c>
    </row>
    <row r="30" spans="2:9" ht="18" customHeight="1">
      <c r="B30" s="17">
        <f t="shared" si="0"/>
        <v>21</v>
      </c>
      <c r="C30" s="2"/>
      <c r="D30" s="2" t="s">
        <v>275</v>
      </c>
      <c r="E30" s="53" t="s">
        <v>264</v>
      </c>
      <c r="F30" s="54" t="s">
        <v>193</v>
      </c>
      <c r="G30" s="54" t="s">
        <v>30</v>
      </c>
      <c r="H30" s="78"/>
      <c r="I30" s="56" t="s">
        <v>218</v>
      </c>
    </row>
    <row r="31" spans="2:9" ht="18" customHeight="1">
      <c r="B31" s="17">
        <f>SUM(B30,1)</f>
        <v>22</v>
      </c>
      <c r="C31" s="2"/>
      <c r="D31" s="14" t="s">
        <v>326</v>
      </c>
      <c r="E31" s="53" t="s">
        <v>252</v>
      </c>
      <c r="F31" s="54" t="s">
        <v>193</v>
      </c>
      <c r="G31" s="54" t="s">
        <v>367</v>
      </c>
      <c r="H31" s="55"/>
      <c r="I31" s="56" t="s">
        <v>200</v>
      </c>
    </row>
    <row r="32" spans="2:9" ht="18" customHeight="1">
      <c r="B32" s="17">
        <f>SUM(B31,1)</f>
        <v>23</v>
      </c>
      <c r="C32" s="2"/>
      <c r="D32" s="14" t="s">
        <v>326</v>
      </c>
      <c r="E32" s="53" t="s">
        <v>253</v>
      </c>
      <c r="F32" s="54" t="s">
        <v>193</v>
      </c>
      <c r="G32" s="54" t="s">
        <v>367</v>
      </c>
      <c r="H32" s="55"/>
      <c r="I32" s="56" t="s">
        <v>217</v>
      </c>
    </row>
    <row r="33" spans="2:9" ht="18" customHeight="1">
      <c r="B33" s="17">
        <f>SUM(B32,1)</f>
        <v>24</v>
      </c>
      <c r="C33" s="2"/>
      <c r="D33" s="14" t="s">
        <v>326</v>
      </c>
      <c r="E33" s="53" t="s">
        <v>138</v>
      </c>
      <c r="F33" s="54" t="s">
        <v>194</v>
      </c>
      <c r="G33" s="54" t="s">
        <v>352</v>
      </c>
      <c r="H33" s="55"/>
      <c r="I33" s="56" t="s">
        <v>294</v>
      </c>
    </row>
    <row r="34" spans="2:9" ht="18" customHeight="1">
      <c r="B34" s="17">
        <f>SUM(B33,1)</f>
        <v>25</v>
      </c>
      <c r="C34" s="2"/>
      <c r="D34" s="2" t="s">
        <v>277</v>
      </c>
      <c r="E34" s="53" t="s">
        <v>265</v>
      </c>
      <c r="F34" s="54" t="s">
        <v>194</v>
      </c>
      <c r="G34" s="54" t="s">
        <v>158</v>
      </c>
      <c r="H34" s="55"/>
      <c r="I34" s="56" t="s">
        <v>80</v>
      </c>
    </row>
    <row r="35" spans="2:9" ht="18" customHeight="1">
      <c r="B35" s="17">
        <f t="shared" si="0"/>
        <v>26</v>
      </c>
      <c r="C35" s="2"/>
      <c r="D35" s="2" t="s">
        <v>278</v>
      </c>
      <c r="E35" s="53" t="s">
        <v>266</v>
      </c>
      <c r="F35" s="54" t="s">
        <v>195</v>
      </c>
      <c r="G35" s="57" t="s">
        <v>304</v>
      </c>
      <c r="H35" s="78"/>
      <c r="I35" s="56" t="s">
        <v>208</v>
      </c>
    </row>
    <row r="36" spans="2:9" ht="18" customHeight="1">
      <c r="B36" s="17">
        <f t="shared" si="0"/>
        <v>27</v>
      </c>
      <c r="C36" s="2"/>
      <c r="D36" s="2" t="s">
        <v>279</v>
      </c>
      <c r="E36" s="53" t="s">
        <v>267</v>
      </c>
      <c r="F36" s="54" t="s">
        <v>194</v>
      </c>
      <c r="G36" s="57" t="s">
        <v>22</v>
      </c>
      <c r="H36" s="78"/>
      <c r="I36" s="56" t="s">
        <v>100</v>
      </c>
    </row>
    <row r="37" spans="2:9" ht="18" customHeight="1" thickBot="1">
      <c r="B37" s="17">
        <f t="shared" si="0"/>
        <v>28</v>
      </c>
      <c r="C37" s="12"/>
      <c r="D37" s="12" t="s">
        <v>280</v>
      </c>
      <c r="E37" s="82" t="s">
        <v>268</v>
      </c>
      <c r="F37" s="63" t="s">
        <v>195</v>
      </c>
      <c r="G37" s="87" t="s">
        <v>304</v>
      </c>
      <c r="H37" s="88"/>
      <c r="I37" s="65" t="s">
        <v>208</v>
      </c>
    </row>
    <row r="38" spans="2:9" ht="24" customHeight="1" thickBot="1">
      <c r="B38" s="19"/>
      <c r="C38" s="22" t="s">
        <v>281</v>
      </c>
      <c r="D38" s="220" t="s">
        <v>175</v>
      </c>
      <c r="E38" s="191"/>
      <c r="F38" s="191"/>
      <c r="G38" s="191"/>
      <c r="H38" s="191"/>
      <c r="I38" s="192"/>
    </row>
    <row r="39" spans="2:9" ht="18" customHeight="1">
      <c r="B39" s="127">
        <f>B37+1</f>
        <v>29</v>
      </c>
      <c r="C39" s="122" t="s">
        <v>326</v>
      </c>
      <c r="D39" s="122" t="s">
        <v>326</v>
      </c>
      <c r="E39" s="103" t="s">
        <v>124</v>
      </c>
      <c r="F39" s="49" t="s">
        <v>190</v>
      </c>
      <c r="G39" s="52"/>
      <c r="H39" s="151" t="s">
        <v>323</v>
      </c>
      <c r="I39" s="50" t="s">
        <v>3</v>
      </c>
    </row>
    <row r="40" spans="2:9" ht="18" customHeight="1">
      <c r="B40" s="129" t="s">
        <v>356</v>
      </c>
      <c r="C40" s="123" t="s">
        <v>326</v>
      </c>
      <c r="D40" s="123" t="s">
        <v>326</v>
      </c>
      <c r="E40" s="48" t="s">
        <v>114</v>
      </c>
      <c r="F40" s="49" t="s">
        <v>190</v>
      </c>
      <c r="G40" s="52"/>
      <c r="H40" s="52" t="s">
        <v>122</v>
      </c>
      <c r="I40" s="50" t="s">
        <v>199</v>
      </c>
    </row>
    <row r="41" spans="2:9" ht="18" customHeight="1">
      <c r="B41" s="129" t="s">
        <v>357</v>
      </c>
      <c r="C41" s="124" t="s">
        <v>326</v>
      </c>
      <c r="D41" s="124" t="s">
        <v>326</v>
      </c>
      <c r="E41" s="41" t="s">
        <v>144</v>
      </c>
      <c r="F41" s="42" t="s">
        <v>190</v>
      </c>
      <c r="G41" s="42"/>
      <c r="H41" s="154" t="s">
        <v>323</v>
      </c>
      <c r="I41" s="44" t="s">
        <v>3</v>
      </c>
    </row>
    <row r="42" spans="2:9" ht="18" customHeight="1">
      <c r="B42" s="116" t="s">
        <v>358</v>
      </c>
      <c r="C42" s="26"/>
      <c r="D42" s="2" t="s">
        <v>344</v>
      </c>
      <c r="E42" s="53" t="s">
        <v>302</v>
      </c>
      <c r="F42" s="54" t="s">
        <v>191</v>
      </c>
      <c r="G42" s="57" t="s">
        <v>309</v>
      </c>
      <c r="H42" s="78"/>
      <c r="I42" s="56" t="s">
        <v>208</v>
      </c>
    </row>
    <row r="43" spans="2:9" ht="18" customHeight="1">
      <c r="B43" s="116" t="s">
        <v>359</v>
      </c>
      <c r="C43" s="26"/>
      <c r="D43" s="2" t="s">
        <v>345</v>
      </c>
      <c r="E43" s="53" t="s">
        <v>35</v>
      </c>
      <c r="F43" s="54" t="s">
        <v>195</v>
      </c>
      <c r="G43" s="57" t="s">
        <v>24</v>
      </c>
      <c r="H43" s="78"/>
      <c r="I43" s="56" t="s">
        <v>218</v>
      </c>
    </row>
    <row r="44" spans="2:9" ht="18" customHeight="1">
      <c r="B44" s="116" t="s">
        <v>360</v>
      </c>
      <c r="C44" s="26"/>
      <c r="D44" s="2" t="s">
        <v>346</v>
      </c>
      <c r="E44" s="53" t="s">
        <v>245</v>
      </c>
      <c r="F44" s="54" t="s">
        <v>194</v>
      </c>
      <c r="G44" s="57" t="s">
        <v>26</v>
      </c>
      <c r="H44" s="78"/>
      <c r="I44" s="56" t="s">
        <v>0</v>
      </c>
    </row>
    <row r="45" spans="2:9" ht="18" customHeight="1">
      <c r="B45" s="116" t="s">
        <v>361</v>
      </c>
      <c r="C45" s="26"/>
      <c r="D45" s="2" t="s">
        <v>348</v>
      </c>
      <c r="E45" s="53" t="s">
        <v>246</v>
      </c>
      <c r="F45" s="54" t="s">
        <v>193</v>
      </c>
      <c r="G45" s="54" t="s">
        <v>152</v>
      </c>
      <c r="H45" s="78"/>
      <c r="I45" s="56" t="s">
        <v>100</v>
      </c>
    </row>
    <row r="46" spans="2:9" ht="18" customHeight="1" thickBot="1">
      <c r="B46" s="116" t="s">
        <v>362</v>
      </c>
      <c r="C46" s="12"/>
      <c r="D46" s="12" t="s">
        <v>349</v>
      </c>
      <c r="E46" s="82" t="s">
        <v>247</v>
      </c>
      <c r="F46" s="63" t="s">
        <v>195</v>
      </c>
      <c r="G46" s="87" t="s">
        <v>304</v>
      </c>
      <c r="H46" s="88"/>
      <c r="I46" s="65" t="s">
        <v>208</v>
      </c>
    </row>
    <row r="47" spans="2:9" ht="24" customHeight="1" thickBot="1">
      <c r="B47" s="19"/>
      <c r="C47" s="22" t="s">
        <v>282</v>
      </c>
      <c r="D47" s="220" t="s">
        <v>174</v>
      </c>
      <c r="E47" s="191" t="s">
        <v>222</v>
      </c>
      <c r="F47" s="191"/>
      <c r="G47" s="191"/>
      <c r="H47" s="191"/>
      <c r="I47" s="192"/>
    </row>
    <row r="48" spans="2:9" ht="18" customHeight="1">
      <c r="B48" s="17">
        <f>B39+1</f>
        <v>30</v>
      </c>
      <c r="C48" s="130"/>
      <c r="D48" s="130" t="s">
        <v>344</v>
      </c>
      <c r="E48" s="131" t="s">
        <v>17</v>
      </c>
      <c r="F48" s="54" t="s">
        <v>194</v>
      </c>
      <c r="G48" s="54" t="s">
        <v>310</v>
      </c>
      <c r="H48" s="55"/>
      <c r="I48" s="56" t="s">
        <v>196</v>
      </c>
    </row>
    <row r="49" spans="2:9" ht="18" customHeight="1">
      <c r="B49" s="20">
        <f>SUM(B48,1)</f>
        <v>31</v>
      </c>
      <c r="C49" s="2"/>
      <c r="D49" s="2" t="s">
        <v>345</v>
      </c>
      <c r="E49" s="53" t="s">
        <v>5</v>
      </c>
      <c r="F49" s="54" t="s">
        <v>194</v>
      </c>
      <c r="G49" s="57" t="s">
        <v>311</v>
      </c>
      <c r="H49" s="78"/>
      <c r="I49" s="56" t="s">
        <v>219</v>
      </c>
    </row>
    <row r="50" spans="2:9" ht="18" customHeight="1">
      <c r="B50" s="20">
        <f>SUM(B49,1)</f>
        <v>32</v>
      </c>
      <c r="C50" s="2"/>
      <c r="D50" s="2" t="s">
        <v>346</v>
      </c>
      <c r="E50" s="53" t="s">
        <v>6</v>
      </c>
      <c r="F50" s="54" t="s">
        <v>194</v>
      </c>
      <c r="G50" s="57" t="s">
        <v>368</v>
      </c>
      <c r="H50" s="78"/>
      <c r="I50" s="56" t="s">
        <v>208</v>
      </c>
    </row>
    <row r="51" spans="2:9" ht="18" customHeight="1">
      <c r="B51" s="20">
        <f>SUM(B50,1)</f>
        <v>33</v>
      </c>
      <c r="C51" s="2"/>
      <c r="D51" s="2" t="s">
        <v>348</v>
      </c>
      <c r="E51" s="53" t="s">
        <v>7</v>
      </c>
      <c r="F51" s="54" t="s">
        <v>192</v>
      </c>
      <c r="G51" s="54"/>
      <c r="H51" s="78"/>
      <c r="I51" s="56" t="s">
        <v>100</v>
      </c>
    </row>
    <row r="52" spans="2:9" ht="18" customHeight="1" thickBot="1">
      <c r="B52" s="25">
        <f>SUM(B51,1)</f>
        <v>34</v>
      </c>
      <c r="C52" s="15"/>
      <c r="D52" s="15" t="s">
        <v>349</v>
      </c>
      <c r="E52" s="82" t="s">
        <v>8</v>
      </c>
      <c r="F52" s="83" t="s">
        <v>194</v>
      </c>
      <c r="G52" s="100" t="s">
        <v>304</v>
      </c>
      <c r="H52" s="90"/>
      <c r="I52" s="91" t="s">
        <v>208</v>
      </c>
    </row>
    <row r="53" spans="2:9" ht="24" customHeight="1" thickBot="1">
      <c r="B53" s="19"/>
      <c r="C53" s="147" t="s">
        <v>343</v>
      </c>
      <c r="D53" s="191" t="s">
        <v>182</v>
      </c>
      <c r="E53" s="191"/>
      <c r="F53" s="191"/>
      <c r="G53" s="191"/>
      <c r="H53" s="191"/>
      <c r="I53" s="192"/>
    </row>
    <row r="54" spans="2:9" ht="18" customHeight="1">
      <c r="B54" s="102">
        <v>35</v>
      </c>
      <c r="C54" s="122" t="s">
        <v>326</v>
      </c>
      <c r="D54" s="122" t="s">
        <v>326</v>
      </c>
      <c r="E54" s="38" t="s">
        <v>123</v>
      </c>
      <c r="F54" s="49" t="s">
        <v>190</v>
      </c>
      <c r="G54" s="52"/>
      <c r="H54" s="49" t="s">
        <v>324</v>
      </c>
      <c r="I54" s="40" t="s">
        <v>3</v>
      </c>
    </row>
    <row r="55" spans="2:9" ht="18" customHeight="1">
      <c r="B55" s="101" t="s">
        <v>363</v>
      </c>
      <c r="C55" s="123" t="s">
        <v>326</v>
      </c>
      <c r="D55" s="123" t="s">
        <v>326</v>
      </c>
      <c r="E55" s="41" t="s">
        <v>114</v>
      </c>
      <c r="F55" s="42" t="s">
        <v>194</v>
      </c>
      <c r="G55" s="85" t="s">
        <v>328</v>
      </c>
      <c r="H55" s="85" t="s">
        <v>287</v>
      </c>
      <c r="I55" s="44" t="s">
        <v>199</v>
      </c>
    </row>
    <row r="56" spans="2:9" ht="18" customHeight="1">
      <c r="B56" s="101" t="s">
        <v>364</v>
      </c>
      <c r="C56" s="124" t="s">
        <v>326</v>
      </c>
      <c r="D56" s="125" t="s">
        <v>326</v>
      </c>
      <c r="E56" s="41" t="s">
        <v>145</v>
      </c>
      <c r="F56" s="42" t="s">
        <v>194</v>
      </c>
      <c r="G56" s="42" t="s">
        <v>328</v>
      </c>
      <c r="H56" s="49" t="s">
        <v>324</v>
      </c>
      <c r="I56" s="44" t="s">
        <v>3</v>
      </c>
    </row>
    <row r="57" spans="2:9" ht="18" customHeight="1" thickBot="1">
      <c r="B57" s="142" t="s">
        <v>365</v>
      </c>
      <c r="C57" s="113"/>
      <c r="D57" s="113" t="s">
        <v>344</v>
      </c>
      <c r="E57" s="89" t="s">
        <v>18</v>
      </c>
      <c r="F57" s="83" t="s">
        <v>194</v>
      </c>
      <c r="G57" s="83" t="s">
        <v>336</v>
      </c>
      <c r="H57" s="90"/>
      <c r="I57" s="91" t="s">
        <v>4</v>
      </c>
    </row>
    <row r="58" spans="2:9" ht="12.75">
      <c r="B58" s="10"/>
      <c r="C58" s="10"/>
      <c r="D58" s="10"/>
      <c r="I58" s="6"/>
    </row>
    <row r="59" spans="2:9" ht="12.75">
      <c r="B59" s="10"/>
      <c r="C59" s="10"/>
      <c r="D59" s="10"/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  <row r="71" ht="12.75">
      <c r="I71" s="6"/>
    </row>
    <row r="72" ht="12.75">
      <c r="I72" s="6"/>
    </row>
    <row r="73" ht="12.75">
      <c r="I73" s="6"/>
    </row>
    <row r="74" ht="12.75">
      <c r="I74" s="6"/>
    </row>
    <row r="75" ht="12.75">
      <c r="I75" s="6"/>
    </row>
    <row r="76" ht="12.75">
      <c r="I76" s="6"/>
    </row>
    <row r="77" ht="12.75">
      <c r="I77" s="6"/>
    </row>
    <row r="78" ht="12.75">
      <c r="I78" s="6"/>
    </row>
    <row r="79" ht="12.75">
      <c r="I79" s="6"/>
    </row>
    <row r="80" ht="12.75">
      <c r="I80" s="6"/>
    </row>
    <row r="81" ht="12.75">
      <c r="I81" s="6"/>
    </row>
    <row r="82" ht="12.75">
      <c r="I82" s="6"/>
    </row>
    <row r="83" ht="12.75">
      <c r="I83" s="6"/>
    </row>
    <row r="84" ht="12.75">
      <c r="I84" s="6"/>
    </row>
    <row r="85" ht="12.75">
      <c r="I85" s="6"/>
    </row>
    <row r="86" ht="12.75">
      <c r="I86" s="6"/>
    </row>
    <row r="87" ht="12.75">
      <c r="I87" s="6"/>
    </row>
    <row r="88" ht="12.75">
      <c r="I88" s="6"/>
    </row>
    <row r="89" ht="12.75">
      <c r="I89" s="6"/>
    </row>
    <row r="90" ht="12.75">
      <c r="I90" s="6"/>
    </row>
    <row r="91" ht="12.75">
      <c r="I91" s="6"/>
    </row>
    <row r="92" ht="12.75">
      <c r="I92" s="6"/>
    </row>
    <row r="93" ht="12.75">
      <c r="I93" s="6"/>
    </row>
    <row r="94" ht="12.75">
      <c r="I94" s="6"/>
    </row>
    <row r="95" ht="12.75">
      <c r="I95" s="6"/>
    </row>
    <row r="96" ht="12.75">
      <c r="I96" s="6"/>
    </row>
    <row r="97" ht="12.75">
      <c r="I97" s="6"/>
    </row>
    <row r="98" ht="12.75">
      <c r="I98" s="6"/>
    </row>
    <row r="99" ht="12.75">
      <c r="I99" s="6"/>
    </row>
    <row r="100" ht="12.75">
      <c r="I100" s="6"/>
    </row>
    <row r="101" ht="12.75">
      <c r="I101" s="6"/>
    </row>
    <row r="102" ht="12.75">
      <c r="I102" s="6"/>
    </row>
    <row r="103" ht="12.75">
      <c r="I103" s="6"/>
    </row>
    <row r="104" ht="12.75">
      <c r="I104" s="6"/>
    </row>
    <row r="105" ht="12.75">
      <c r="I105" s="6"/>
    </row>
    <row r="106" ht="12.75">
      <c r="I106" s="6"/>
    </row>
    <row r="107" ht="12.75">
      <c r="I107" s="6"/>
    </row>
    <row r="108" ht="12.75">
      <c r="I108" s="6"/>
    </row>
    <row r="109" ht="12.75">
      <c r="I109" s="6"/>
    </row>
    <row r="110" ht="12.75">
      <c r="I110" s="6"/>
    </row>
    <row r="111" ht="12.75">
      <c r="I111" s="6"/>
    </row>
    <row r="112" ht="12.75">
      <c r="I112" s="6"/>
    </row>
    <row r="113" ht="12.75">
      <c r="I113" s="6"/>
    </row>
    <row r="114" ht="12.75">
      <c r="I114" s="6"/>
    </row>
    <row r="115" ht="12.75">
      <c r="I115" s="6"/>
    </row>
    <row r="116" ht="12.75">
      <c r="I116" s="6"/>
    </row>
    <row r="117" ht="12.75">
      <c r="I117" s="6"/>
    </row>
    <row r="118" ht="12.75">
      <c r="I118" s="6"/>
    </row>
    <row r="119" ht="12.75">
      <c r="I119" s="6"/>
    </row>
    <row r="120" ht="12.75">
      <c r="I120" s="6"/>
    </row>
    <row r="121" ht="12.75">
      <c r="I121" s="6"/>
    </row>
    <row r="122" ht="12.75">
      <c r="I122" s="6"/>
    </row>
    <row r="123" ht="12.75">
      <c r="I123" s="6"/>
    </row>
    <row r="124" ht="12.75">
      <c r="I124" s="6"/>
    </row>
    <row r="125" ht="12.75">
      <c r="I125" s="6"/>
    </row>
    <row r="126" ht="12.75">
      <c r="I126" s="6"/>
    </row>
    <row r="127" ht="12.75">
      <c r="I127" s="6"/>
    </row>
    <row r="128" ht="12.75">
      <c r="I128" s="6"/>
    </row>
    <row r="129" ht="12.75">
      <c r="I129" s="6"/>
    </row>
    <row r="130" ht="12.75">
      <c r="I130" s="6"/>
    </row>
    <row r="131" ht="12.75">
      <c r="I131" s="6"/>
    </row>
    <row r="132" ht="12.75">
      <c r="I132" s="6"/>
    </row>
    <row r="133" ht="12.75">
      <c r="I133" s="6"/>
    </row>
    <row r="134" ht="12.75">
      <c r="I134" s="6"/>
    </row>
    <row r="135" ht="12.75">
      <c r="I135" s="6"/>
    </row>
    <row r="136" ht="12.75">
      <c r="I136" s="6"/>
    </row>
    <row r="137" ht="12.75">
      <c r="I137" s="6"/>
    </row>
    <row r="138" ht="12.75">
      <c r="I138" s="6"/>
    </row>
    <row r="139" ht="12.75">
      <c r="I139" s="6"/>
    </row>
    <row r="140" ht="12.75">
      <c r="I140" s="6"/>
    </row>
    <row r="141" ht="12.75">
      <c r="I141" s="6"/>
    </row>
    <row r="142" ht="12.75">
      <c r="I142" s="6"/>
    </row>
    <row r="143" ht="12.75">
      <c r="I143" s="6"/>
    </row>
    <row r="144" ht="12.75">
      <c r="I144" s="6"/>
    </row>
    <row r="145" ht="12.75">
      <c r="I145" s="6"/>
    </row>
    <row r="146" ht="12.75">
      <c r="I146" s="6"/>
    </row>
    <row r="147" ht="12.75">
      <c r="I147" s="6"/>
    </row>
    <row r="148" ht="12.75">
      <c r="I148" s="6"/>
    </row>
    <row r="149" ht="12.75">
      <c r="I149" s="6"/>
    </row>
    <row r="150" ht="12.75">
      <c r="I150" s="6"/>
    </row>
    <row r="151" ht="12.75">
      <c r="I151" s="6"/>
    </row>
    <row r="152" ht="12.75">
      <c r="I152" s="6"/>
    </row>
    <row r="153" ht="12.75">
      <c r="I153" s="6"/>
    </row>
    <row r="154" ht="12.75">
      <c r="I154" s="6"/>
    </row>
    <row r="155" ht="12.75">
      <c r="I155" s="6"/>
    </row>
    <row r="156" ht="12.75">
      <c r="I156" s="6"/>
    </row>
    <row r="157" ht="12.75">
      <c r="I157" s="6"/>
    </row>
    <row r="158" ht="12.75">
      <c r="I158" s="6"/>
    </row>
    <row r="159" ht="12.75">
      <c r="I159" s="6"/>
    </row>
    <row r="160" ht="12.75">
      <c r="I160" s="6"/>
    </row>
    <row r="161" ht="12.75">
      <c r="I161" s="6"/>
    </row>
    <row r="162" ht="12.75">
      <c r="I162" s="6"/>
    </row>
    <row r="163" ht="12.75">
      <c r="I163" s="6"/>
    </row>
    <row r="164" ht="12.75">
      <c r="I164" s="6"/>
    </row>
    <row r="165" ht="12.75">
      <c r="I165" s="6"/>
    </row>
    <row r="166" ht="12.75">
      <c r="I166" s="6"/>
    </row>
    <row r="167" ht="12.75">
      <c r="I167" s="6"/>
    </row>
    <row r="168" ht="12.75">
      <c r="I168" s="6"/>
    </row>
    <row r="169" ht="12.75">
      <c r="I169" s="6"/>
    </row>
    <row r="170" ht="12.75">
      <c r="I170" s="6"/>
    </row>
    <row r="171" ht="12.75">
      <c r="I171" s="6"/>
    </row>
    <row r="172" ht="12.75">
      <c r="I172" s="6"/>
    </row>
    <row r="173" ht="12.75">
      <c r="I173" s="6"/>
    </row>
    <row r="174" ht="12.75">
      <c r="I174" s="6"/>
    </row>
    <row r="175" ht="12.75">
      <c r="I175" s="6"/>
    </row>
    <row r="176" ht="12.75">
      <c r="I176" s="6"/>
    </row>
    <row r="177" ht="12.75">
      <c r="I177" s="6"/>
    </row>
    <row r="178" ht="12.75">
      <c r="I178" s="6"/>
    </row>
    <row r="179" ht="12.75">
      <c r="I179" s="6"/>
    </row>
    <row r="180" ht="12.75">
      <c r="I180" s="6"/>
    </row>
    <row r="181" ht="12.75">
      <c r="I181" s="6"/>
    </row>
    <row r="182" ht="12.75">
      <c r="I182" s="6"/>
    </row>
    <row r="183" ht="12.75">
      <c r="I183" s="6"/>
    </row>
    <row r="184" ht="12.75">
      <c r="I184" s="6"/>
    </row>
    <row r="185" ht="12.75">
      <c r="I185" s="6"/>
    </row>
    <row r="186" ht="12.75">
      <c r="I186" s="6"/>
    </row>
    <row r="187" ht="12.75">
      <c r="I187" s="6"/>
    </row>
    <row r="188" ht="12.75">
      <c r="I188" s="6"/>
    </row>
    <row r="189" ht="12.75">
      <c r="I189" s="6"/>
    </row>
    <row r="190" ht="12.75">
      <c r="I190" s="6"/>
    </row>
    <row r="191" ht="12.75">
      <c r="I191" s="6"/>
    </row>
    <row r="192" ht="12.75">
      <c r="I192" s="6"/>
    </row>
    <row r="193" ht="12.75">
      <c r="I193" s="6"/>
    </row>
    <row r="194" ht="12.75">
      <c r="I194" s="6"/>
    </row>
    <row r="195" ht="12.75">
      <c r="I195" s="6"/>
    </row>
    <row r="196" ht="12.75">
      <c r="I196" s="6"/>
    </row>
    <row r="197" ht="12.75">
      <c r="I197" s="6"/>
    </row>
    <row r="198" ht="12.75">
      <c r="I198" s="6"/>
    </row>
    <row r="199" ht="12.75">
      <c r="I199" s="6"/>
    </row>
    <row r="200" ht="12.75">
      <c r="I200" s="6"/>
    </row>
    <row r="201" ht="12.75">
      <c r="I201" s="6"/>
    </row>
    <row r="202" ht="12.75">
      <c r="I202" s="6"/>
    </row>
    <row r="203" ht="12.75">
      <c r="I203" s="6"/>
    </row>
    <row r="204" ht="12.75">
      <c r="I204" s="6"/>
    </row>
    <row r="205" ht="12.75">
      <c r="I205" s="6"/>
    </row>
    <row r="206" ht="12.75">
      <c r="I206" s="6"/>
    </row>
    <row r="207" ht="12.75">
      <c r="I207" s="6"/>
    </row>
    <row r="208" ht="12.75">
      <c r="I208" s="6"/>
    </row>
    <row r="209" ht="12.75">
      <c r="I209" s="6"/>
    </row>
    <row r="210" ht="12.75">
      <c r="I210" s="6"/>
    </row>
    <row r="211" ht="12.75">
      <c r="I211" s="6"/>
    </row>
    <row r="212" ht="12.75">
      <c r="I212" s="6"/>
    </row>
    <row r="213" ht="12.75">
      <c r="I213" s="6"/>
    </row>
    <row r="214" ht="12.75">
      <c r="I214" s="6"/>
    </row>
    <row r="215" ht="12.75">
      <c r="I215" s="6"/>
    </row>
    <row r="216" ht="12.75">
      <c r="I216" s="6"/>
    </row>
    <row r="217" ht="12.75">
      <c r="I217" s="6"/>
    </row>
    <row r="218" ht="12.75">
      <c r="I218" s="6"/>
    </row>
    <row r="219" ht="12.75">
      <c r="I219" s="6"/>
    </row>
    <row r="220" ht="12.75">
      <c r="I220" s="6"/>
    </row>
    <row r="221" ht="12.75">
      <c r="I221" s="6"/>
    </row>
    <row r="222" ht="12.75">
      <c r="I222" s="6"/>
    </row>
    <row r="223" ht="12.75">
      <c r="I223" s="6"/>
    </row>
    <row r="224" ht="12.75">
      <c r="I224" s="6"/>
    </row>
    <row r="225" ht="12.75">
      <c r="I225" s="6"/>
    </row>
    <row r="226" ht="12.75">
      <c r="I226" s="6"/>
    </row>
    <row r="227" ht="12.75">
      <c r="I227" s="6"/>
    </row>
    <row r="228" ht="12.75">
      <c r="I228" s="6"/>
    </row>
    <row r="229" ht="12.75">
      <c r="I229" s="6"/>
    </row>
    <row r="230" ht="12.75">
      <c r="I230" s="6"/>
    </row>
    <row r="231" ht="12.75">
      <c r="I231" s="6"/>
    </row>
    <row r="232" ht="12.75">
      <c r="I232" s="6"/>
    </row>
    <row r="233" ht="12.75">
      <c r="I233" s="6"/>
    </row>
    <row r="234" ht="12.75">
      <c r="I234" s="6"/>
    </row>
    <row r="235" ht="12.75">
      <c r="I235" s="6"/>
    </row>
    <row r="236" ht="12.75">
      <c r="I236" s="6"/>
    </row>
    <row r="237" ht="12.75">
      <c r="I237" s="6"/>
    </row>
    <row r="238" ht="12.75">
      <c r="I238" s="6"/>
    </row>
    <row r="239" ht="12.75">
      <c r="I239" s="6"/>
    </row>
    <row r="240" ht="12.75">
      <c r="I240" s="6"/>
    </row>
    <row r="241" ht="12.75">
      <c r="I241" s="6"/>
    </row>
    <row r="242" ht="12.75">
      <c r="I242" s="6"/>
    </row>
    <row r="243" ht="12.75">
      <c r="I243" s="6"/>
    </row>
    <row r="244" ht="12.75">
      <c r="I244" s="6"/>
    </row>
    <row r="245" ht="12.75">
      <c r="I245" s="6"/>
    </row>
    <row r="246" ht="12.75">
      <c r="I246" s="6"/>
    </row>
    <row r="247" ht="12.75">
      <c r="I247" s="6"/>
    </row>
    <row r="248" ht="12.75">
      <c r="I248" s="6"/>
    </row>
    <row r="249" ht="12.75">
      <c r="I249" s="6"/>
    </row>
    <row r="250" ht="12.75">
      <c r="I250" s="6"/>
    </row>
    <row r="251" ht="12.75">
      <c r="I251" s="6"/>
    </row>
    <row r="252" ht="12.75">
      <c r="I252" s="6"/>
    </row>
    <row r="253" ht="12.75">
      <c r="I253" s="6"/>
    </row>
    <row r="254" ht="12.75">
      <c r="I254" s="6"/>
    </row>
    <row r="255" ht="12.75">
      <c r="I255" s="6"/>
    </row>
    <row r="256" ht="12.75">
      <c r="I256" s="6"/>
    </row>
    <row r="257" ht="12.75">
      <c r="I257" s="6"/>
    </row>
    <row r="258" ht="12.75">
      <c r="I258" s="6"/>
    </row>
    <row r="259" ht="12.75">
      <c r="I259" s="6"/>
    </row>
    <row r="260" ht="12.75">
      <c r="I260" s="6"/>
    </row>
    <row r="261" ht="12.75">
      <c r="I261" s="6"/>
    </row>
    <row r="262" ht="12.75">
      <c r="I262" s="6"/>
    </row>
    <row r="263" ht="12.75">
      <c r="I263" s="6"/>
    </row>
    <row r="264" ht="12.75">
      <c r="I264" s="6"/>
    </row>
    <row r="265" ht="12.75">
      <c r="I265" s="6"/>
    </row>
    <row r="266" ht="12.75">
      <c r="I266" s="6"/>
    </row>
    <row r="267" ht="12.75">
      <c r="I267" s="6"/>
    </row>
    <row r="268" ht="12.75">
      <c r="I268" s="6"/>
    </row>
    <row r="269" ht="12.75">
      <c r="I269" s="6"/>
    </row>
    <row r="270" ht="12.75">
      <c r="I270" s="6"/>
    </row>
    <row r="271" ht="12.75">
      <c r="I271" s="6"/>
    </row>
    <row r="272" ht="12.75">
      <c r="I272" s="6"/>
    </row>
    <row r="273" ht="12.75">
      <c r="I273" s="6"/>
    </row>
    <row r="274" ht="12.75">
      <c r="I274" s="6"/>
    </row>
    <row r="275" ht="12.75">
      <c r="I275" s="6"/>
    </row>
    <row r="276" ht="12.75">
      <c r="I276" s="6"/>
    </row>
    <row r="277" ht="12.75">
      <c r="I277" s="6"/>
    </row>
    <row r="278" ht="12.75">
      <c r="I278" s="6"/>
    </row>
    <row r="279" ht="12.75">
      <c r="I279" s="6"/>
    </row>
    <row r="280" ht="12.75">
      <c r="I280" s="6"/>
    </row>
    <row r="281" ht="12.75">
      <c r="I281" s="6"/>
    </row>
    <row r="282" ht="12.75">
      <c r="I282" s="6"/>
    </row>
    <row r="283" ht="12.75">
      <c r="I283" s="6"/>
    </row>
    <row r="284" ht="12.75">
      <c r="I284" s="6"/>
    </row>
    <row r="285" ht="12.75">
      <c r="I285" s="6"/>
    </row>
    <row r="286" ht="12.75">
      <c r="I286" s="6"/>
    </row>
    <row r="287" ht="12.75">
      <c r="I287" s="6"/>
    </row>
    <row r="288" ht="12.75">
      <c r="I288" s="6"/>
    </row>
    <row r="289" ht="12.75">
      <c r="I289" s="6"/>
    </row>
    <row r="290" ht="12.75">
      <c r="I290" s="6"/>
    </row>
    <row r="291" ht="12.75">
      <c r="I291" s="6"/>
    </row>
    <row r="292" ht="12.75">
      <c r="I292" s="6"/>
    </row>
    <row r="293" ht="12.75">
      <c r="I293" s="6"/>
    </row>
    <row r="294" ht="12.75">
      <c r="I294" s="6"/>
    </row>
    <row r="295" ht="12.75">
      <c r="I295" s="6"/>
    </row>
    <row r="296" ht="12.75">
      <c r="I296" s="6"/>
    </row>
    <row r="297" ht="12.75">
      <c r="I297" s="6"/>
    </row>
    <row r="298" ht="12.75">
      <c r="I298" s="6"/>
    </row>
    <row r="299" ht="12.75">
      <c r="I299" s="6"/>
    </row>
    <row r="300" ht="12.75">
      <c r="I300" s="6"/>
    </row>
    <row r="301" ht="12.75">
      <c r="I301" s="6"/>
    </row>
    <row r="302" ht="12.75">
      <c r="I302" s="6"/>
    </row>
    <row r="303" ht="12.75">
      <c r="I303" s="6"/>
    </row>
    <row r="304" ht="12.75">
      <c r="I304" s="6"/>
    </row>
    <row r="305" ht="12.75">
      <c r="I305" s="6"/>
    </row>
    <row r="306" ht="12.75">
      <c r="I306" s="6"/>
    </row>
    <row r="307" ht="12.75">
      <c r="I307" s="6"/>
    </row>
    <row r="308" ht="12.75">
      <c r="I308" s="6"/>
    </row>
    <row r="309" ht="12.75">
      <c r="I309" s="6"/>
    </row>
    <row r="310" ht="12.75">
      <c r="I310" s="6"/>
    </row>
    <row r="311" ht="12.75">
      <c r="I311" s="6"/>
    </row>
    <row r="312" ht="12.75">
      <c r="I312" s="6"/>
    </row>
    <row r="313" ht="12.75">
      <c r="I313" s="6"/>
    </row>
    <row r="314" ht="12.75">
      <c r="I314" s="6"/>
    </row>
    <row r="315" ht="12.75">
      <c r="I315" s="6"/>
    </row>
    <row r="316" ht="12.75">
      <c r="I316" s="6"/>
    </row>
    <row r="317" ht="12.75">
      <c r="I317" s="6"/>
    </row>
    <row r="318" ht="12.75">
      <c r="I318" s="6"/>
    </row>
    <row r="319" ht="12.75">
      <c r="I319" s="6"/>
    </row>
    <row r="320" ht="12.75">
      <c r="I320" s="6"/>
    </row>
    <row r="321" ht="12.75">
      <c r="I321" s="6"/>
    </row>
    <row r="322" ht="12.75">
      <c r="I322" s="6"/>
    </row>
    <row r="323" ht="12.75">
      <c r="I323" s="6"/>
    </row>
    <row r="324" ht="12.75">
      <c r="I324" s="6"/>
    </row>
    <row r="325" ht="12.75">
      <c r="I325" s="6"/>
    </row>
    <row r="326" ht="12.75">
      <c r="I326" s="6"/>
    </row>
    <row r="327" ht="12.75">
      <c r="I327" s="6"/>
    </row>
    <row r="328" ht="12.75">
      <c r="I328" s="6"/>
    </row>
    <row r="329" ht="12.75">
      <c r="I329" s="6"/>
    </row>
    <row r="330" ht="12.75">
      <c r="I330" s="6"/>
    </row>
    <row r="331" ht="12.75">
      <c r="I331" s="6"/>
    </row>
    <row r="332" ht="12.75">
      <c r="I332" s="6"/>
    </row>
    <row r="333" ht="12.75">
      <c r="I333" s="6"/>
    </row>
    <row r="334" ht="12.75">
      <c r="I334" s="6"/>
    </row>
    <row r="335" ht="12.75">
      <c r="I335" s="6"/>
    </row>
    <row r="336" ht="12.75">
      <c r="I336" s="6"/>
    </row>
    <row r="337" ht="12.75">
      <c r="I337" s="6"/>
    </row>
    <row r="338" ht="12.75">
      <c r="I338" s="6"/>
    </row>
    <row r="339" ht="12.75">
      <c r="I339" s="6"/>
    </row>
    <row r="340" ht="12.75">
      <c r="I340" s="6"/>
    </row>
    <row r="341" ht="12.75">
      <c r="I341" s="6"/>
    </row>
    <row r="342" ht="12.75">
      <c r="I342" s="6"/>
    </row>
    <row r="343" ht="12.75">
      <c r="I343" s="6"/>
    </row>
    <row r="344" ht="12.75">
      <c r="I344" s="6"/>
    </row>
    <row r="345" ht="12.75">
      <c r="I345" s="6"/>
    </row>
    <row r="346" ht="12.75">
      <c r="I346" s="6"/>
    </row>
    <row r="347" ht="12.75">
      <c r="I347" s="6"/>
    </row>
    <row r="348" ht="12.75">
      <c r="I348" s="6"/>
    </row>
    <row r="349" ht="12.75">
      <c r="I349" s="6"/>
    </row>
    <row r="350" ht="12.75">
      <c r="I350" s="6"/>
    </row>
    <row r="351" ht="12.75">
      <c r="I351" s="6"/>
    </row>
    <row r="352" ht="12.75">
      <c r="I352" s="6"/>
    </row>
    <row r="353" ht="12.75">
      <c r="I353" s="6"/>
    </row>
    <row r="354" ht="12.75">
      <c r="I354" s="6"/>
    </row>
    <row r="355" ht="12.75">
      <c r="I355" s="6"/>
    </row>
    <row r="356" ht="12.75">
      <c r="I356" s="6"/>
    </row>
    <row r="357" ht="12.75">
      <c r="I357" s="6"/>
    </row>
    <row r="358" ht="12.75">
      <c r="I358" s="6"/>
    </row>
    <row r="359" ht="12.75">
      <c r="I359" s="6"/>
    </row>
    <row r="360" ht="12.75">
      <c r="I360" s="6"/>
    </row>
    <row r="361" ht="12.75">
      <c r="I361" s="6"/>
    </row>
    <row r="362" ht="12.75">
      <c r="I362" s="6"/>
    </row>
    <row r="363" ht="12.75">
      <c r="I363" s="6"/>
    </row>
    <row r="364" ht="12.75">
      <c r="I364" s="6"/>
    </row>
    <row r="365" ht="12.75">
      <c r="I365" s="6"/>
    </row>
    <row r="366" ht="12.75">
      <c r="I366" s="6"/>
    </row>
    <row r="367" ht="12.75">
      <c r="I367" s="6"/>
    </row>
    <row r="368" ht="12.75">
      <c r="I368" s="6"/>
    </row>
    <row r="369" ht="12.75">
      <c r="I369" s="6"/>
    </row>
    <row r="370" ht="12.75">
      <c r="I370" s="6"/>
    </row>
    <row r="371" ht="12.75">
      <c r="I371" s="6"/>
    </row>
    <row r="372" ht="12.75">
      <c r="I372" s="6"/>
    </row>
    <row r="373" ht="12.75">
      <c r="I373" s="6"/>
    </row>
    <row r="374" ht="12.75">
      <c r="I374" s="6"/>
    </row>
    <row r="375" ht="12.75">
      <c r="I375" s="6"/>
    </row>
    <row r="376" ht="12.75">
      <c r="I376" s="6"/>
    </row>
    <row r="377" ht="12.75">
      <c r="I377" s="6"/>
    </row>
    <row r="378" ht="12.75">
      <c r="I378" s="6"/>
    </row>
    <row r="379" ht="12.75">
      <c r="I379" s="6"/>
    </row>
    <row r="380" ht="12.75">
      <c r="I380" s="6"/>
    </row>
    <row r="381" ht="12.75">
      <c r="I381" s="6"/>
    </row>
    <row r="382" ht="12.75">
      <c r="I382" s="6"/>
    </row>
    <row r="383" ht="12.75">
      <c r="I383" s="6"/>
    </row>
    <row r="384" ht="12.75">
      <c r="I384" s="6"/>
    </row>
    <row r="385" ht="12.75">
      <c r="I385" s="6"/>
    </row>
    <row r="386" ht="12.75">
      <c r="I386" s="6"/>
    </row>
    <row r="387" ht="12.75">
      <c r="I387" s="6"/>
    </row>
    <row r="388" ht="12.75">
      <c r="I388" s="6"/>
    </row>
    <row r="389" ht="12.75">
      <c r="I389" s="6"/>
    </row>
    <row r="390" ht="12.75">
      <c r="I390" s="6"/>
    </row>
    <row r="391" ht="12.75">
      <c r="I391" s="6"/>
    </row>
    <row r="392" ht="12.75">
      <c r="I392" s="6"/>
    </row>
    <row r="393" ht="12.75">
      <c r="I393" s="6"/>
    </row>
    <row r="394" ht="12.75">
      <c r="I394" s="6"/>
    </row>
    <row r="395" ht="12.75">
      <c r="I395" s="6"/>
    </row>
    <row r="396" ht="12.75">
      <c r="I396" s="6"/>
    </row>
    <row r="397" ht="12.75">
      <c r="I397" s="6"/>
    </row>
    <row r="398" ht="12.75">
      <c r="I398" s="6"/>
    </row>
    <row r="399" ht="12.75">
      <c r="I399" s="6"/>
    </row>
    <row r="400" ht="12.75">
      <c r="I400" s="6"/>
    </row>
    <row r="401" ht="12.75">
      <c r="I401" s="6"/>
    </row>
    <row r="402" ht="12.75">
      <c r="I402" s="6"/>
    </row>
    <row r="403" ht="12.75">
      <c r="I403" s="6"/>
    </row>
    <row r="404" ht="12.75">
      <c r="I404" s="6"/>
    </row>
    <row r="405" ht="12.75">
      <c r="I405" s="6"/>
    </row>
    <row r="406" ht="12.75">
      <c r="I406" s="6"/>
    </row>
    <row r="407" ht="12.75">
      <c r="I407" s="6"/>
    </row>
    <row r="408" ht="12.75">
      <c r="I408" s="6"/>
    </row>
    <row r="409" ht="12.75">
      <c r="I409" s="6"/>
    </row>
    <row r="410" ht="12.75">
      <c r="I410" s="6"/>
    </row>
    <row r="411" ht="12.75">
      <c r="I411" s="6"/>
    </row>
    <row r="412" ht="12.75">
      <c r="I412" s="6"/>
    </row>
    <row r="413" ht="12.75">
      <c r="I413" s="6"/>
    </row>
    <row r="414" ht="12.75">
      <c r="I414" s="6"/>
    </row>
    <row r="415" ht="12.75">
      <c r="I415" s="6"/>
    </row>
    <row r="416" ht="12.75">
      <c r="I416" s="6"/>
    </row>
    <row r="417" ht="12.75">
      <c r="I417" s="6"/>
    </row>
    <row r="418" ht="12.75">
      <c r="I418" s="6"/>
    </row>
    <row r="419" ht="12.75">
      <c r="I419" s="6"/>
    </row>
    <row r="420" ht="12.75">
      <c r="I420" s="6"/>
    </row>
    <row r="421" ht="12.75">
      <c r="I421" s="6"/>
    </row>
    <row r="422" ht="12.75">
      <c r="I422" s="6"/>
    </row>
    <row r="423" ht="12.75">
      <c r="I423" s="6"/>
    </row>
    <row r="424" ht="12.75">
      <c r="I424" s="6"/>
    </row>
    <row r="425" ht="12.75">
      <c r="I425" s="6"/>
    </row>
    <row r="426" ht="12.75">
      <c r="I426" s="6"/>
    </row>
    <row r="427" ht="12.75">
      <c r="I427" s="6"/>
    </row>
    <row r="428" ht="12.75">
      <c r="I428" s="6"/>
    </row>
    <row r="429" ht="12.75">
      <c r="I429" s="6"/>
    </row>
    <row r="430" ht="12.75">
      <c r="I430" s="6"/>
    </row>
    <row r="431" ht="12.75">
      <c r="I431" s="6"/>
    </row>
    <row r="432" ht="12.75">
      <c r="I432" s="6"/>
    </row>
    <row r="433" ht="12.75">
      <c r="I433" s="6"/>
    </row>
    <row r="434" ht="12.75">
      <c r="I434" s="6"/>
    </row>
    <row r="435" ht="12.75">
      <c r="I435" s="6"/>
    </row>
    <row r="436" ht="12.75">
      <c r="I436" s="6"/>
    </row>
    <row r="437" ht="12.75">
      <c r="I437" s="6"/>
    </row>
    <row r="438" ht="12.75">
      <c r="I438" s="6"/>
    </row>
    <row r="439" ht="12.75">
      <c r="I439" s="6"/>
    </row>
    <row r="440" ht="12.75">
      <c r="I440" s="6"/>
    </row>
    <row r="441" ht="12.75">
      <c r="I441" s="6"/>
    </row>
    <row r="442" ht="12.75">
      <c r="I442" s="6"/>
    </row>
    <row r="443" ht="12.75">
      <c r="I443" s="6"/>
    </row>
    <row r="444" ht="12.75">
      <c r="I444" s="6"/>
    </row>
    <row r="445" ht="12.75">
      <c r="I445" s="6"/>
    </row>
    <row r="446" ht="12.75">
      <c r="I446" s="6"/>
    </row>
    <row r="447" ht="12.75">
      <c r="I447" s="6"/>
    </row>
    <row r="448" ht="12.75">
      <c r="I448" s="6"/>
    </row>
    <row r="449" ht="12.75">
      <c r="I449" s="6"/>
    </row>
    <row r="450" ht="12.75">
      <c r="I450" s="6"/>
    </row>
    <row r="451" ht="12.75">
      <c r="I451" s="6"/>
    </row>
    <row r="452" ht="12.75">
      <c r="I452" s="6"/>
    </row>
    <row r="453" ht="12.75">
      <c r="I453" s="6"/>
    </row>
    <row r="454" ht="12.75">
      <c r="I454" s="6"/>
    </row>
    <row r="455" ht="12.75">
      <c r="I455" s="6"/>
    </row>
    <row r="456" ht="12.75">
      <c r="I456" s="6"/>
    </row>
    <row r="457" ht="12.75">
      <c r="I457" s="6"/>
    </row>
    <row r="458" ht="12.75">
      <c r="I458" s="6"/>
    </row>
    <row r="459" ht="12.75">
      <c r="I459" s="6"/>
    </row>
    <row r="460" ht="12.75">
      <c r="I460" s="6"/>
    </row>
    <row r="461" ht="12.75">
      <c r="I461" s="6"/>
    </row>
    <row r="462" ht="12.75">
      <c r="I462" s="6"/>
    </row>
    <row r="463" ht="12.75">
      <c r="I463" s="6"/>
    </row>
    <row r="464" ht="12.75">
      <c r="I464" s="6"/>
    </row>
    <row r="465" ht="12.75">
      <c r="I465" s="6"/>
    </row>
    <row r="466" ht="12.75">
      <c r="I466" s="6"/>
    </row>
    <row r="467" ht="12.75">
      <c r="I467" s="6"/>
    </row>
    <row r="468" ht="12.75">
      <c r="I468" s="6"/>
    </row>
    <row r="469" ht="12.75">
      <c r="I469" s="6"/>
    </row>
    <row r="470" ht="12.75">
      <c r="I470" s="6"/>
    </row>
    <row r="471" ht="12.75">
      <c r="I471" s="6"/>
    </row>
    <row r="472" ht="12.75">
      <c r="I472" s="6"/>
    </row>
    <row r="473" ht="12.75">
      <c r="I473" s="6"/>
    </row>
    <row r="474" ht="12.75">
      <c r="I474" s="6"/>
    </row>
    <row r="475" ht="12.75">
      <c r="I475" s="6"/>
    </row>
    <row r="476" ht="12.75">
      <c r="I476" s="6"/>
    </row>
    <row r="477" ht="12.75">
      <c r="I477" s="6"/>
    </row>
    <row r="478" ht="12.75">
      <c r="I478" s="6"/>
    </row>
    <row r="479" ht="12.75">
      <c r="I479" s="6"/>
    </row>
    <row r="480" ht="12.75">
      <c r="I480" s="6"/>
    </row>
    <row r="481" ht="12.75">
      <c r="I481" s="6"/>
    </row>
    <row r="482" ht="12.75">
      <c r="I482" s="6"/>
    </row>
    <row r="483" ht="12.75">
      <c r="I483" s="6"/>
    </row>
    <row r="484" ht="12.75">
      <c r="I484" s="6"/>
    </row>
    <row r="485" ht="12.75">
      <c r="I485" s="6"/>
    </row>
    <row r="486" ht="12.75">
      <c r="I486" s="6"/>
    </row>
    <row r="487" ht="12.75">
      <c r="I487" s="6"/>
    </row>
    <row r="488" ht="12.75">
      <c r="I488" s="6"/>
    </row>
    <row r="489" ht="12.75">
      <c r="I489" s="6"/>
    </row>
    <row r="490" ht="12.75">
      <c r="I490" s="6"/>
    </row>
    <row r="491" ht="12.75">
      <c r="I491" s="6"/>
    </row>
    <row r="492" ht="12.75">
      <c r="I492" s="6"/>
    </row>
    <row r="493" ht="12.75">
      <c r="I493" s="6"/>
    </row>
    <row r="494" ht="12.75">
      <c r="I494" s="6"/>
    </row>
    <row r="495" ht="12.75">
      <c r="I495" s="6"/>
    </row>
    <row r="496" ht="12.75">
      <c r="I496" s="6"/>
    </row>
    <row r="497" ht="12.75">
      <c r="I497" s="6"/>
    </row>
    <row r="498" ht="12.75">
      <c r="I498" s="6"/>
    </row>
    <row r="499" ht="12.75">
      <c r="I499" s="6"/>
    </row>
    <row r="500" ht="12.75">
      <c r="I500" s="6"/>
    </row>
    <row r="501" ht="12.75">
      <c r="I501" s="6"/>
    </row>
    <row r="502" ht="12.75">
      <c r="I502" s="6"/>
    </row>
    <row r="503" ht="12.75">
      <c r="I503" s="6"/>
    </row>
    <row r="504" ht="12.75">
      <c r="I504" s="6"/>
    </row>
    <row r="505" ht="12.75">
      <c r="I505" s="6"/>
    </row>
    <row r="506" ht="12.75">
      <c r="I506" s="6"/>
    </row>
    <row r="507" ht="12.75">
      <c r="I507" s="6"/>
    </row>
    <row r="508" ht="12.75">
      <c r="I508" s="6"/>
    </row>
    <row r="509" ht="12.75">
      <c r="I509" s="6"/>
    </row>
    <row r="510" ht="12.75">
      <c r="I510" s="6"/>
    </row>
    <row r="511" ht="12.75">
      <c r="I511" s="6"/>
    </row>
    <row r="512" ht="12.75">
      <c r="I512" s="6"/>
    </row>
    <row r="513" ht="12.75">
      <c r="I513" s="6"/>
    </row>
    <row r="514" ht="12.75">
      <c r="I514" s="6"/>
    </row>
    <row r="515" ht="12.75">
      <c r="I515" s="6"/>
    </row>
    <row r="516" ht="12.75">
      <c r="I516" s="6"/>
    </row>
    <row r="517" ht="12.75">
      <c r="I517" s="6"/>
    </row>
    <row r="518" ht="12.75">
      <c r="I518" s="6"/>
    </row>
    <row r="519" ht="12.75">
      <c r="I519" s="6"/>
    </row>
    <row r="520" ht="12.75">
      <c r="I520" s="6"/>
    </row>
    <row r="521" ht="12.75">
      <c r="I521" s="6"/>
    </row>
    <row r="522" ht="12.75">
      <c r="I522" s="6"/>
    </row>
    <row r="523" ht="12.75">
      <c r="I523" s="6"/>
    </row>
    <row r="524" ht="12.75">
      <c r="I524" s="6"/>
    </row>
    <row r="525" ht="12.75">
      <c r="I525" s="6"/>
    </row>
    <row r="526" ht="12.75">
      <c r="I526" s="6"/>
    </row>
  </sheetData>
  <sheetProtection/>
  <mergeCells count="14">
    <mergeCell ref="B2:I2"/>
    <mergeCell ref="B3:B6"/>
    <mergeCell ref="E3:E5"/>
    <mergeCell ref="F3:F5"/>
    <mergeCell ref="G3:G5"/>
    <mergeCell ref="H3:H5"/>
    <mergeCell ref="D47:I47"/>
    <mergeCell ref="D53:I53"/>
    <mergeCell ref="I3:I5"/>
    <mergeCell ref="B7:I7"/>
    <mergeCell ref="B12:I12"/>
    <mergeCell ref="C3:D5"/>
    <mergeCell ref="D15:I15"/>
    <mergeCell ref="D38:I38"/>
  </mergeCells>
  <printOptions/>
  <pageMargins left="0.6299212598425197" right="0.6299212598425197" top="0.8267716535433072" bottom="0.6692913385826772" header="0.2362204724409449" footer="0.2362204724409449"/>
  <pageSetup fitToHeight="2" horizontalDpi="600" verticalDpi="600" orientation="portrait" paperSize="9" scale="70" r:id="rId1"/>
  <headerFooter alignWithMargins="0">
    <oddHeader xml:space="preserve">&amp;R&amp;"Arial,Grassetto"&amp;D      </oddHeader>
    <oddFooter>&amp;CPagina &amp;P di 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dell'Economia e delle Finanze</dc:creator>
  <cp:keywords/>
  <dc:description/>
  <cp:lastModifiedBy>GINESI PAOLO</cp:lastModifiedBy>
  <cp:lastPrinted>2010-02-24T13:21:16Z</cp:lastPrinted>
  <dcterms:created xsi:type="dcterms:W3CDTF">2007-09-13T10:01:45Z</dcterms:created>
  <dcterms:modified xsi:type="dcterms:W3CDTF">2011-10-18T08:43:02Z</dcterms:modified>
  <cp:category/>
  <cp:version/>
  <cp:contentType/>
  <cp:contentStatus/>
</cp:coreProperties>
</file>