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<sst xmlns="http://schemas.openxmlformats.org/spreadsheetml/2006/main" count="463" uniqueCount="305">
  <si>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</si>
  <si>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</si>
  <si>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</si>
  <si>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</si>
  <si>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</si>
  <si>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</si>
  <si>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</si>
  <si>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</si>
  <si>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</si>
  <si>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</si>
  <si>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</si>
  <si>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</si>
  <si>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</si>
  <si>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</si>
  <si>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</si>
  <si>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</si>
  <si>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</si>
  <si>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</si>
  <si>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</si>
  <si>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</si>
  <si>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</si>
  <si>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</si>
  <si>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</si>
  <si>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</si>
  <si>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</si>
  <si>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</si>
  <si>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</si>
  <si>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</si>
  <si>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</si>
  <si>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Numero dei supporti presentati per la dichiarazione</t>
  </si>
  <si>
    <t>Progressivo del record</t>
  </si>
  <si>
    <t>Targa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</si>
  <si>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</si>
  <si>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</si>
  <si>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</si>
  <si>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</si>
  <si>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</si>
  <si>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</si>
  <si>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</si>
  <si>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</si>
  <si>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</si>
  <si>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</si>
  <si>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</si>
  <si>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</si>
  <si>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</si>
  <si>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</si>
  <si>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</si>
  <si>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</si>
  <si>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</si>
  <si>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</si>
  <si>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</si>
  <si>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</si>
  <si>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</si>
  <si>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</si>
  <si>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</si>
  <si>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</si>
  <si>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</si>
  <si>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</si>
  <si>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</si>
  <si>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</si>
  <si>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</si>
  <si>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 xml:space="preserve">Numero totale dei record presenti nel Quadro C </t>
  </si>
  <si>
    <t>Flag presenza Quadro B     (0) NO      (1) SI</t>
  </si>
  <si>
    <t>Valuta :     Lire (L)    Euro (E)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</si>
  <si>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</si>
  <si>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</si>
  <si>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</si>
  <si>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</si>
  <si>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</si>
  <si>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</si>
  <si>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</si>
  <si>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</si>
  <si>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</si>
  <si>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</si>
  <si>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</si>
  <si>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</si>
  <si>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</si>
  <si>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</si>
  <si>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</si>
  <si>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</si>
  <si>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</si>
  <si>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</si>
  <si>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</si>
  <si>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</si>
  <si>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</si>
  <si>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</si>
  <si>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</si>
  <si>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</si>
  <si>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</si>
  <si>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</si>
  <si>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</si>
  <si>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</si>
  <si>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</si>
  <si>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</si>
  <si>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un record per il quadro B (facoltativo)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</si>
  <si>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</si>
  <si>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</si>
  <si>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</si>
  <si>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</si>
  <si>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</si>
  <si>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</si>
  <si>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</si>
  <si>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</si>
  <si>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</si>
  <si>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</si>
  <si>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Ciascun file deve essere registrato sul supporto con il nome: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</si>
  <si>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</si>
  <si>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</si>
  <si>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</si>
  <si>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</si>
  <si>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</si>
  <si>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</si>
  <si>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</si>
  <si>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</si>
  <si>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</si>
  <si>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</si>
  <si>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</si>
  <si>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-- 1 o più record per ciascuna dichiarazione</t>
  </si>
  <si>
    <t>ITU004</t>
  </si>
  <si>
    <t>ITU023</t>
  </si>
  <si>
    <t>ITU052</t>
  </si>
  <si>
    <t>ITU043</t>
  </si>
  <si>
    <t>ITU050</t>
  </si>
  <si>
    <t>ITU032</t>
  </si>
  <si>
    <t>ITU028</t>
  </si>
  <si>
    <t>ITU009</t>
  </si>
  <si>
    <t>ITU042</t>
  </si>
  <si>
    <t>ITU021</t>
  </si>
  <si>
    <t>ITU010</t>
  </si>
  <si>
    <t>ITU040</t>
  </si>
  <si>
    <t>ITU038</t>
  </si>
  <si>
    <t>ITU034</t>
  </si>
  <si>
    <t>ITU007</t>
  </si>
  <si>
    <t>ITU022</t>
  </si>
  <si>
    <t>ITU024</t>
  </si>
  <si>
    <t>ITU055</t>
  </si>
  <si>
    <t>ITU059</t>
  </si>
  <si>
    <t>ITU047</t>
  </si>
  <si>
    <t>ITU005</t>
  </si>
  <si>
    <t>ITU056</t>
  </si>
  <si>
    <t>ITU006</t>
  </si>
  <si>
    <t>ITU033</t>
  </si>
  <si>
    <t>ITU025</t>
  </si>
  <si>
    <t>ITU053</t>
  </si>
  <si>
    <t>ITU037</t>
  </si>
  <si>
    <t>ITU008</t>
  </si>
  <si>
    <t>ITU020</t>
  </si>
  <si>
    <t>ITU029</t>
  </si>
  <si>
    <t>ITU003</t>
  </si>
  <si>
    <t>ITU015</t>
  </si>
  <si>
    <t>ITU036</t>
  </si>
  <si>
    <t>ITU018</t>
  </si>
  <si>
    <t>ITU041</t>
  </si>
  <si>
    <t>ITU054</t>
  </si>
  <si>
    <t>ITU031</t>
  </si>
  <si>
    <t>ITU049</t>
  </si>
  <si>
    <t>ITU046</t>
  </si>
  <si>
    <t>ITU045</t>
  </si>
  <si>
    <t>ITU051</t>
  </si>
  <si>
    <t>ITU019</t>
  </si>
  <si>
    <t>ITU027</t>
  </si>
  <si>
    <t>ITU030</t>
  </si>
  <si>
    <t>ITU057</t>
  </si>
  <si>
    <t>ITU044</t>
  </si>
  <si>
    <t>ITU048</t>
  </si>
  <si>
    <t>ITU039</t>
  </si>
  <si>
    <t>ITU026</t>
  </si>
  <si>
    <t>ITU001</t>
  </si>
  <si>
    <t>ITU035</t>
  </si>
  <si>
    <t>ITU011</t>
  </si>
  <si>
    <t>ITU013</t>
  </si>
  <si>
    <t>ITU017</t>
  </si>
  <si>
    <t>ITU016</t>
  </si>
  <si>
    <t>ITU014</t>
  </si>
  <si>
    <t>ITU058</t>
  </si>
  <si>
    <t>ITU002</t>
  </si>
  <si>
    <t>ITU012</t>
  </si>
  <si>
    <t xml:space="preserve">Modalità fruizione credito : (1) F24  (2) Banca  (3) Posta </t>
  </si>
  <si>
    <t>(4) Banca europea</t>
  </si>
  <si>
    <t>Banca IBAN se modalità di fruizione = 4</t>
  </si>
  <si>
    <t>Banca : numero conto corrente se modalità di fruizione = 2</t>
  </si>
  <si>
    <t>Posta : numero conto corrente se modalità di fruizione = 3</t>
  </si>
  <si>
    <t>Banca BIC se modalità di fruizione = 4 (max 11 caratteri + 2 spazi)</t>
  </si>
  <si>
    <t>ITU060</t>
  </si>
  <si>
    <t>ITU061</t>
  </si>
  <si>
    <t>ITU062</t>
  </si>
  <si>
    <t>ITU063</t>
  </si>
  <si>
    <t>ITU064</t>
  </si>
  <si>
    <t>ITU065</t>
  </si>
  <si>
    <t>ITU067</t>
  </si>
  <si>
    <t>ITU068</t>
  </si>
  <si>
    <t>ITU069</t>
  </si>
  <si>
    <t xml:space="preserve">Valore fisso: "CAR100" </t>
  </si>
  <si>
    <t>ITU070</t>
  </si>
  <si>
    <t>ITU071</t>
  </si>
  <si>
    <t>ITU072</t>
  </si>
  <si>
    <t>ITU073</t>
  </si>
  <si>
    <t>ITU074</t>
  </si>
  <si>
    <t xml:space="preserve">-- 1 o più record per ogni dichiarazione </t>
  </si>
  <si>
    <t>ITU075</t>
  </si>
  <si>
    <t>ITU076</t>
  </si>
  <si>
    <t>ITU077</t>
  </si>
  <si>
    <t>Per ogni record acquisito devono essere presenti  tutti i campi indicati come obbligatori</t>
  </si>
  <si>
    <t xml:space="preserve">Titolo di possesso: A =  proprietà,  B = locazione con facoltà di </t>
  </si>
  <si>
    <t>compera (leasing),  C = locazione senza conducente</t>
  </si>
  <si>
    <r>
      <t xml:space="preserve">CTaaaa_piva.dic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>indica l’annodella dichiarazione,</t>
    </r>
  </si>
  <si>
    <t xml:space="preserve"> piva indica la Partita IVA della ditta)</t>
  </si>
  <si>
    <t>un record per ciascuna autoveicolo del Quadro C (facoltativo)</t>
  </si>
  <si>
    <t>Campo non utilizzato</t>
  </si>
  <si>
    <t>Tipo esercente: da 1 a 5</t>
  </si>
  <si>
    <t>ITU080</t>
  </si>
  <si>
    <t>ITU079</t>
  </si>
  <si>
    <t xml:space="preserve">Alessandria              </t>
  </si>
  <si>
    <t xml:space="preserve">Ancona                   </t>
  </si>
  <si>
    <t xml:space="preserve">Aosta                    </t>
  </si>
  <si>
    <t xml:space="preserve">Arezzo                   </t>
  </si>
  <si>
    <t xml:space="preserve">Avezzano                 </t>
  </si>
  <si>
    <t xml:space="preserve">Bari                     </t>
  </si>
  <si>
    <t xml:space="preserve">Benevento                </t>
  </si>
  <si>
    <t xml:space="preserve">Bergamo                  </t>
  </si>
  <si>
    <t xml:space="preserve">Biella                   </t>
  </si>
  <si>
    <t xml:space="preserve">Bologna                  </t>
  </si>
  <si>
    <t xml:space="preserve">Bolzano                  </t>
  </si>
  <si>
    <t xml:space="preserve">Brescia                  </t>
  </si>
  <si>
    <t xml:space="preserve">Brindisi                 </t>
  </si>
  <si>
    <t xml:space="preserve">Cagliari                 </t>
  </si>
  <si>
    <t xml:space="preserve">Campobasso               </t>
  </si>
  <si>
    <t xml:space="preserve">Caserta                  </t>
  </si>
  <si>
    <t xml:space="preserve">Catania                  </t>
  </si>
  <si>
    <t xml:space="preserve">Catanzaro                </t>
  </si>
  <si>
    <t xml:space="preserve">Civitavecchia            </t>
  </si>
  <si>
    <t xml:space="preserve">Como                     </t>
  </si>
  <si>
    <t xml:space="preserve">Cuneo                    </t>
  </si>
  <si>
    <t xml:space="preserve">Ferrara                  </t>
  </si>
  <si>
    <t xml:space="preserve">Firenze                  </t>
  </si>
  <si>
    <t xml:space="preserve">Foggia                   </t>
  </si>
  <si>
    <t xml:space="preserve">Forli-Cesena             </t>
  </si>
  <si>
    <t xml:space="preserve">Frosinone                </t>
  </si>
  <si>
    <t xml:space="preserve">Gaeta                    </t>
  </si>
  <si>
    <t xml:space="preserve">Genova                   </t>
  </si>
  <si>
    <t xml:space="preserve">Gorizia                  </t>
  </si>
  <si>
    <t xml:space="preserve">Imperia                  </t>
  </si>
  <si>
    <t xml:space="preserve">La Spezia                </t>
  </si>
  <si>
    <t xml:space="preserve">Lecce                    </t>
  </si>
  <si>
    <t xml:space="preserve">Livorno                  </t>
  </si>
  <si>
    <t xml:space="preserve">Mantova                  </t>
  </si>
  <si>
    <t xml:space="preserve">Messina                  </t>
  </si>
  <si>
    <t xml:space="preserve">Milano 1                 </t>
  </si>
  <si>
    <t xml:space="preserve">Milano 2                 </t>
  </si>
  <si>
    <t xml:space="preserve">Modena                   </t>
  </si>
  <si>
    <t xml:space="preserve">Napoli                   </t>
  </si>
  <si>
    <t xml:space="preserve">Novara                   </t>
  </si>
  <si>
    <t xml:space="preserve">Padova                   </t>
  </si>
  <si>
    <t xml:space="preserve">Palermo                  </t>
  </si>
  <si>
    <t xml:space="preserve">Parma                    </t>
  </si>
  <si>
    <t xml:space="preserve">Pavia                    </t>
  </si>
  <si>
    <t xml:space="preserve">Perugia                  </t>
  </si>
  <si>
    <t xml:space="preserve">Pescara                  </t>
  </si>
  <si>
    <t xml:space="preserve">Piacenza                 </t>
  </si>
  <si>
    <t xml:space="preserve">Pisa                     </t>
  </si>
  <si>
    <t xml:space="preserve">Pordenone                </t>
  </si>
  <si>
    <t xml:space="preserve">Porto Empedocle          </t>
  </si>
  <si>
    <t xml:space="preserve">Potenza                  </t>
  </si>
  <si>
    <t xml:space="preserve">Prato                    </t>
  </si>
  <si>
    <t xml:space="preserve">Ravenna                  </t>
  </si>
  <si>
    <t xml:space="preserve">Reggio Calabria          </t>
  </si>
  <si>
    <t xml:space="preserve">Reggio Emilia            </t>
  </si>
  <si>
    <t xml:space="preserve">Rimini                   </t>
  </si>
  <si>
    <t xml:space="preserve">Roma 1                   </t>
  </si>
  <si>
    <t xml:space="preserve">Roma 2                   </t>
  </si>
  <si>
    <t xml:space="preserve">Salerno                  </t>
  </si>
  <si>
    <t xml:space="preserve">San Benedetto del Tronto </t>
  </si>
  <si>
    <t xml:space="preserve">Sassari                  </t>
  </si>
  <si>
    <t xml:space="preserve">Savona                   </t>
  </si>
  <si>
    <t xml:space="preserve">Siracusa                 </t>
  </si>
  <si>
    <t xml:space="preserve">Taranto                  </t>
  </si>
  <si>
    <t xml:space="preserve">Terni                    </t>
  </si>
  <si>
    <t xml:space="preserve">Tirano                   </t>
  </si>
  <si>
    <t xml:space="preserve">Torino                   </t>
  </si>
  <si>
    <t xml:space="preserve">Trapani                  </t>
  </si>
  <si>
    <t xml:space="preserve">Trento                   </t>
  </si>
  <si>
    <t xml:space="preserve">Treviso                  </t>
  </si>
  <si>
    <t xml:space="preserve">Trieste                  </t>
  </si>
  <si>
    <t xml:space="preserve">Udine                    </t>
  </si>
  <si>
    <t xml:space="preserve">Varese                   </t>
  </si>
  <si>
    <t xml:space="preserve">Venezia                  </t>
  </si>
  <si>
    <t xml:space="preserve">Verbano-Cusio-Ossola     </t>
  </si>
  <si>
    <t xml:space="preserve">Vercelli                 </t>
  </si>
  <si>
    <t xml:space="preserve">Verona                   </t>
  </si>
  <si>
    <t xml:space="preserve">Vicenza                  </t>
  </si>
  <si>
    <t>Periodo: (A) per dichiarazione 2007</t>
  </si>
  <si>
    <t>Descrizione del record "QUADRO A"</t>
  </si>
  <si>
    <t>Numero totale dei record presenti nel Quadro A</t>
  </si>
  <si>
    <t>Codice Ufficio della Dogana (vedi Legenda uffici)</t>
  </si>
  <si>
    <t>Litri consumati dal 1 gennaio al 31 maggio</t>
  </si>
  <si>
    <t>Importo a credito dal 1 gennaio al 31  maggio (intero)</t>
  </si>
  <si>
    <t>Importo a credito dal 1 gennaio al 31  maggio (decimale)</t>
  </si>
  <si>
    <t>Litri consumati dal 1 giugno al 31 dicembre</t>
  </si>
  <si>
    <t>Importo a credito dal 1 giugno al 31 dicembre (intero)</t>
  </si>
  <si>
    <t>Importo a credito dal 1 giugno al 31 dicembre (decimale)</t>
  </si>
  <si>
    <t xml:space="preserve"> </t>
  </si>
  <si>
    <t>Relativamente ai campi da 41 a 46, devono essere presenti  almeno i campi 41, 42 e/o i campi 44, 45</t>
  </si>
  <si>
    <t>Tipo quadro A: (1) per consumi relativi al periodo 01/01-31/05</t>
  </si>
  <si>
    <t>(2) per consumi relativi al periodo 01/06-31/12</t>
  </si>
  <si>
    <t>"10" Quadro A-1 e A-2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</si>
</sst>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5" fillId="0" borderId="0" xfId="0" applyFont="1" applyAlignment="1" quotePrefix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justify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4"/>
  <sheetViews>
    <sheetView showGridLines="0" tabSelected="1" workbookViewId="0" topLeftCell="A1">
      <selection activeCell="G69" sqref="G69"/>
    </sheetView>
  </sheetViews>
  <sheetFormatPr defaultColWidth="9.140625" defaultRowHeight="15" customHeight="1"/>
  <cols>
    <col min="1" max="1" width="9.140625" style="3" customWidth="1"/>
    <col min="2" max="2" width="2.7109375" style="3" customWidth="1"/>
    <col min="3" max="3" width="85.7109375" style="4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4" customWidth="1"/>
  </cols>
  <sheetData>
    <row r="1" ht="15" customHeight="1">
      <c r="C1" s="39" t="s">
        <v>78</v>
      </c>
    </row>
    <row r="3" spans="1:3" ht="15" customHeight="1">
      <c r="A3" s="68" t="s">
        <v>79</v>
      </c>
      <c r="B3" s="68"/>
      <c r="C3" s="68"/>
    </row>
    <row r="4" spans="1:3" ht="15" customHeight="1">
      <c r="A4" s="68" t="s">
        <v>80</v>
      </c>
      <c r="B4" s="68"/>
      <c r="C4" s="68"/>
    </row>
    <row r="5" spans="1:3" ht="15" customHeight="1">
      <c r="A5" s="20" t="s">
        <v>81</v>
      </c>
      <c r="B5" s="20"/>
      <c r="C5" s="12"/>
    </row>
    <row r="6" spans="1:250" s="2" customFormat="1" ht="15" customHeight="1">
      <c r="A6" s="69" t="s">
        <v>82</v>
      </c>
      <c r="B6" s="69"/>
      <c r="C6" s="6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42" customFormat="1" ht="15" customHeight="1">
      <c r="A8" s="40" t="s">
        <v>83</v>
      </c>
      <c r="B8" s="40"/>
      <c r="C8" s="4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42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42" customFormat="1" ht="15" customHeight="1">
      <c r="A10" s="43" t="s">
        <v>84</v>
      </c>
      <c r="B10" s="67" t="s">
        <v>85</v>
      </c>
      <c r="C10" s="67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42" customFormat="1" ht="15" customHeight="1">
      <c r="B11" s="67"/>
      <c r="C11" s="67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42" customFormat="1" ht="15" customHeight="1">
      <c r="A12" s="43" t="s">
        <v>84</v>
      </c>
      <c r="B12" s="67" t="s">
        <v>86</v>
      </c>
      <c r="C12" s="6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42" customFormat="1" ht="15" customHeight="1">
      <c r="B13" s="67"/>
      <c r="C13" s="67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42" customFormat="1" ht="15" customHeight="1">
      <c r="A14" s="43" t="s">
        <v>84</v>
      </c>
      <c r="B14" s="67" t="s">
        <v>87</v>
      </c>
      <c r="C14" s="67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42" customFormat="1" ht="15" customHeight="1">
      <c r="B15" s="67"/>
      <c r="C15" s="6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42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42" customFormat="1" ht="15" customHeight="1">
      <c r="A17" s="45" t="s">
        <v>88</v>
      </c>
      <c r="B17" s="4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42" customFormat="1" ht="15" customHeight="1">
      <c r="C18" s="4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42" customFormat="1" ht="15" customHeight="1">
      <c r="A19" s="42" t="s">
        <v>105</v>
      </c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42" customFormat="1" ht="15" customHeight="1"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3:250" s="42" customFormat="1" ht="15" customHeight="1"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42" customFormat="1" ht="15" customHeight="1">
      <c r="B22" s="47" t="s">
        <v>205</v>
      </c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2:250" s="42" customFormat="1" ht="15" customHeight="1">
      <c r="B23" s="42" t="s">
        <v>206</v>
      </c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3:250" s="42" customFormat="1" ht="15" customHeight="1"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42" customFormat="1" ht="15" customHeight="1">
      <c r="A25" s="42" t="s">
        <v>107</v>
      </c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42" customFormat="1" ht="15" customHeight="1">
      <c r="A26" s="42" t="s">
        <v>106</v>
      </c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3:250" s="42" customFormat="1" ht="15" customHeight="1"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42" customFormat="1" ht="15" customHeight="1">
      <c r="A28" s="42" t="s">
        <v>108</v>
      </c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42" customFormat="1" ht="15" customHeight="1">
      <c r="A29" s="42" t="s">
        <v>109</v>
      </c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42" customFormat="1" ht="15" customHeight="1">
      <c r="A30" s="42" t="s">
        <v>110</v>
      </c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4:250" s="42" customFormat="1" ht="15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42" customFormat="1" ht="15" customHeight="1">
      <c r="A32" s="67" t="s">
        <v>89</v>
      </c>
      <c r="B32" s="67"/>
      <c r="C32" s="67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42" customFormat="1" ht="15" customHeight="1">
      <c r="A33" s="67" t="s">
        <v>81</v>
      </c>
      <c r="B33" s="67"/>
      <c r="C33" s="6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4:250" s="42" customFormat="1" ht="1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42" customFormat="1" ht="15" customHeight="1">
      <c r="A35" s="42" t="s">
        <v>90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42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42" customFormat="1" ht="15" customHeight="1">
      <c r="A37" s="45" t="s">
        <v>91</v>
      </c>
      <c r="B37" s="4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42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42" customFormat="1" ht="15" customHeight="1">
      <c r="A39" s="43" t="s">
        <v>84</v>
      </c>
      <c r="B39" s="46" t="s">
        <v>92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42" customFormat="1" ht="15" customHeight="1">
      <c r="A40" s="43" t="s">
        <v>84</v>
      </c>
      <c r="B40" s="46" t="s">
        <v>93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42" customFormat="1" ht="15" customHeight="1">
      <c r="A41" s="43" t="s">
        <v>84</v>
      </c>
      <c r="B41" s="46" t="s">
        <v>94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42" customFormat="1" ht="15" customHeight="1">
      <c r="A42" s="43" t="s">
        <v>84</v>
      </c>
      <c r="B42" s="46" t="s">
        <v>207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4:250" s="42" customFormat="1" ht="15" customHeight="1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42" customFormat="1" ht="15" customHeight="1">
      <c r="A44" s="67" t="s">
        <v>95</v>
      </c>
      <c r="B44" s="67"/>
      <c r="C44" s="6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42" customFormat="1" ht="15" customHeight="1">
      <c r="A45" s="67"/>
      <c r="B45" s="67"/>
      <c r="C45" s="6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4:250" s="42" customFormat="1" ht="15" customHeight="1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42" customFormat="1" ht="15" customHeight="1">
      <c r="A47" s="67" t="s">
        <v>96</v>
      </c>
      <c r="B47" s="67"/>
      <c r="C47" s="6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42" customFormat="1" ht="15" customHeight="1">
      <c r="A48" s="67" t="s">
        <v>81</v>
      </c>
      <c r="B48" s="67"/>
      <c r="C48" s="6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4:250" s="42" customFormat="1" ht="15" customHeight="1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42" customFormat="1" ht="15" customHeight="1">
      <c r="A50" s="42" t="s">
        <v>97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4:250" s="42" customFormat="1" ht="15" customHeight="1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42" customFormat="1" ht="15" customHeight="1">
      <c r="A52" s="43" t="s">
        <v>84</v>
      </c>
      <c r="B52" s="67" t="s">
        <v>98</v>
      </c>
      <c r="C52" s="67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s="42" customFormat="1" ht="15" customHeight="1">
      <c r="A53" s="43"/>
      <c r="B53" s="67"/>
      <c r="C53" s="67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42" customFormat="1" ht="15" customHeight="1">
      <c r="A54" s="43" t="s">
        <v>84</v>
      </c>
      <c r="B54" s="45" t="s">
        <v>99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2:250" s="42" customFormat="1" ht="15" customHeight="1">
      <c r="B55" s="43" t="s">
        <v>100</v>
      </c>
      <c r="C55" s="45" t="s">
        <v>101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2:250" s="42" customFormat="1" ht="15" customHeight="1">
      <c r="B56" s="43" t="s">
        <v>100</v>
      </c>
      <c r="C56" s="45" t="s">
        <v>102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42" customFormat="1" ht="15" customHeight="1">
      <c r="B57" s="43" t="s">
        <v>100</v>
      </c>
      <c r="C57" s="45" t="s">
        <v>103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s="42" customFormat="1" ht="15" customHeight="1">
      <c r="A58" s="43" t="s">
        <v>84</v>
      </c>
      <c r="B58" s="45" t="s">
        <v>104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2:250" s="42" customFormat="1" ht="15" customHeight="1">
      <c r="B59" s="67" t="s">
        <v>111</v>
      </c>
      <c r="C59" s="67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42" customFormat="1" ht="15" customHeight="1">
      <c r="A60" s="43" t="s">
        <v>84</v>
      </c>
      <c r="B60" s="67"/>
      <c r="C60" s="67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2:250" s="42" customFormat="1" ht="15" customHeight="1">
      <c r="B61" s="67"/>
      <c r="C61" s="67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2:250" s="42" customFormat="1" ht="15" customHeight="1">
      <c r="B62" s="70"/>
      <c r="C62" s="70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42" customFormat="1" ht="15" customHeight="1">
      <c r="B63" s="70"/>
      <c r="C63" s="70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42" customFormat="1" ht="15" customHeight="1">
      <c r="B64" s="67" t="s">
        <v>112</v>
      </c>
      <c r="C64" s="67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42" customFormat="1" ht="15" customHeight="1">
      <c r="A65" s="43" t="s">
        <v>84</v>
      </c>
      <c r="B65" s="67"/>
      <c r="C65" s="67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42" customFormat="1" ht="15" customHeight="1">
      <c r="A66" s="43"/>
      <c r="B66" s="67"/>
      <c r="C66" s="67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42" customFormat="1" ht="15" customHeight="1">
      <c r="A67" s="43"/>
      <c r="B67" s="67"/>
      <c r="C67" s="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42" customFormat="1" ht="15" customHeight="1">
      <c r="A68" s="43"/>
      <c r="B68" s="70"/>
      <c r="C68" s="7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2:250" s="42" customFormat="1" ht="15" customHeight="1">
      <c r="B69" s="67" t="s">
        <v>113</v>
      </c>
      <c r="C69" s="67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42" customFormat="1" ht="15" customHeight="1">
      <c r="A70" s="43" t="s">
        <v>84</v>
      </c>
      <c r="B70" s="67"/>
      <c r="C70" s="67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42" customFormat="1" ht="15" customHeight="1">
      <c r="A71" s="43"/>
      <c r="B71" s="67"/>
      <c r="C71" s="67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42" customFormat="1" ht="15" customHeight="1">
      <c r="A72" s="43"/>
      <c r="B72" s="67"/>
      <c r="C72" s="67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42" customFormat="1" ht="15" customHeight="1">
      <c r="A73" s="43"/>
      <c r="B73" s="70"/>
      <c r="C73" s="70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42" customFormat="1" ht="15" customHeight="1">
      <c r="A74" s="43"/>
      <c r="B74" s="44"/>
      <c r="C74" s="4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42" customFormat="1" ht="15" customHeight="1">
      <c r="A75" s="43"/>
      <c r="B75" s="48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4:250" s="42" customFormat="1" ht="15" customHeight="1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4:250" s="42" customFormat="1" ht="15" customHeight="1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4:250" s="42" customFormat="1" ht="15" customHeight="1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42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42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42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42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42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42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42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42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42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42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42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42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42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42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42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42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42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42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42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42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42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42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42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42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42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42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42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42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42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42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42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42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42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42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42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42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42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42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42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42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42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42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42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42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42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42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42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42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42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42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42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42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42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42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42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42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42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42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42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42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42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42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42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42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42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42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42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42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42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42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42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42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42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42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42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42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42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42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42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42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42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42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42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42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42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42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42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42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42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42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42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42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42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42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42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42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42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42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42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42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42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42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42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42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42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42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42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42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42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42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42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42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42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42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42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42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42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42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42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42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42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42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42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42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42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42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42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42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42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42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42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42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42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42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42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42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42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42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42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42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42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42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42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42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42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42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42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42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42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42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42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42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42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42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42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42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42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42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42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42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42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42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42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42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42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42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42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42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42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42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42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42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42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42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42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42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42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42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42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42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42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42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42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42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42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42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42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42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42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42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42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42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42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42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42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42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42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42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42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42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42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42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42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42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42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42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42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42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42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42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42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42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42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42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42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42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42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42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42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42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42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42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42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42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42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42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42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42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42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42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42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42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42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42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42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42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42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42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42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42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42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42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42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42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42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42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42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42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42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42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42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42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42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42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42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42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42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42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42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42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42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42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42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42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42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42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42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42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42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42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42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42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42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42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42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42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42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42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42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42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42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42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42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42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42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42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42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42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42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42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42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42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42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42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42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42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42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42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42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42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42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42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42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42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42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42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42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42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42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42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42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42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42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42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42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42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42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42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42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42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42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42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42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42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42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42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42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42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42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42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42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42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42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42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42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42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42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42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42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42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42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42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42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42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42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42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42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42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42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42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42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42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42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42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42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42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42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42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42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42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42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42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42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42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42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42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42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42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42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42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42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42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42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42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42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42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42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42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42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42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42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42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42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42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42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42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42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42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42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42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42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</sheetData>
  <mergeCells count="13">
    <mergeCell ref="B64:C68"/>
    <mergeCell ref="B69:C73"/>
    <mergeCell ref="A44:C45"/>
    <mergeCell ref="A32:C33"/>
    <mergeCell ref="A47:C48"/>
    <mergeCell ref="B59:C63"/>
    <mergeCell ref="B12:C13"/>
    <mergeCell ref="B14:C15"/>
    <mergeCell ref="B52:C53"/>
    <mergeCell ref="A3:C3"/>
    <mergeCell ref="A4:C4"/>
    <mergeCell ref="A6:C6"/>
    <mergeCell ref="B10:C11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J59" sqref="J59"/>
    </sheetView>
  </sheetViews>
  <sheetFormatPr defaultColWidth="9.140625" defaultRowHeight="15" customHeight="1"/>
  <cols>
    <col min="1" max="2" width="4.8515625" style="3" customWidth="1"/>
    <col min="3" max="3" width="60.140625" style="4" customWidth="1"/>
    <col min="4" max="4" width="17.421875" style="4" customWidth="1"/>
    <col min="5" max="5" width="5.421875" style="3" customWidth="1"/>
    <col min="6" max="6" width="4.7109375" style="3" customWidth="1"/>
    <col min="7" max="15" width="4.8515625" style="0" customWidth="1"/>
    <col min="151" max="16384" width="9.140625" style="4" customWidth="1"/>
  </cols>
  <sheetData>
    <row r="1" spans="1:6" ht="15" customHeight="1">
      <c r="A1" s="28" t="s">
        <v>0</v>
      </c>
      <c r="B1" s="28" t="s">
        <v>0</v>
      </c>
      <c r="C1" s="26" t="s">
        <v>2</v>
      </c>
      <c r="D1" s="26" t="s">
        <v>114</v>
      </c>
      <c r="E1" s="6" t="s">
        <v>3</v>
      </c>
      <c r="F1" s="6" t="s">
        <v>4</v>
      </c>
    </row>
    <row r="2" spans="1:6" ht="15" customHeight="1">
      <c r="A2" s="7"/>
      <c r="B2" s="7"/>
      <c r="C2" s="8"/>
      <c r="D2" s="8" t="s">
        <v>115</v>
      </c>
      <c r="E2" s="9"/>
      <c r="F2" s="9"/>
    </row>
    <row r="3" spans="1:6" ht="15" customHeight="1">
      <c r="A3" s="16"/>
      <c r="B3" s="16"/>
      <c r="C3" s="12"/>
      <c r="D3" s="12"/>
      <c r="E3" s="21"/>
      <c r="F3" s="21"/>
    </row>
    <row r="4" spans="2:150" s="2" customFormat="1" ht="15" customHeight="1">
      <c r="B4" s="73" t="s">
        <v>5</v>
      </c>
      <c r="C4" s="73"/>
      <c r="D4" s="73"/>
      <c r="E4" s="73"/>
      <c r="F4" s="7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6" spans="1:150" s="12" customFormat="1" ht="15" customHeight="1">
      <c r="A6" s="22">
        <v>1</v>
      </c>
      <c r="B6" s="22">
        <v>1</v>
      </c>
      <c r="C6" s="23" t="s">
        <v>192</v>
      </c>
      <c r="D6" s="25" t="s">
        <v>15</v>
      </c>
      <c r="E6" s="24" t="s">
        <v>6</v>
      </c>
      <c r="F6" s="24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12" customFormat="1" ht="15" customHeight="1">
      <c r="A7" s="22">
        <v>2</v>
      </c>
      <c r="B7" s="22">
        <f>(B6+F6)</f>
        <v>7</v>
      </c>
      <c r="C7" s="23" t="s">
        <v>1</v>
      </c>
      <c r="D7" s="25" t="s">
        <v>15</v>
      </c>
      <c r="E7" s="24" t="s">
        <v>14</v>
      </c>
      <c r="F7" s="24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12" customFormat="1" ht="15" customHeight="1">
      <c r="A8" s="22">
        <v>3</v>
      </c>
      <c r="B8" s="22">
        <f>(B7+F7)</f>
        <v>11</v>
      </c>
      <c r="C8" s="34" t="s">
        <v>65</v>
      </c>
      <c r="D8" s="25" t="s">
        <v>15</v>
      </c>
      <c r="E8" s="24" t="s">
        <v>6</v>
      </c>
      <c r="F8" s="24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12" customFormat="1" ht="15" customHeight="1">
      <c r="A9" s="22">
        <v>4</v>
      </c>
      <c r="B9" s="22">
        <f>(B8+F8)</f>
        <v>23</v>
      </c>
      <c r="C9" s="34" t="s">
        <v>73</v>
      </c>
      <c r="D9" s="25" t="s">
        <v>15</v>
      </c>
      <c r="E9" s="24" t="s">
        <v>14</v>
      </c>
      <c r="F9" s="24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12" customFormat="1" ht="15" customHeight="1">
      <c r="A10" s="5">
        <v>5</v>
      </c>
      <c r="B10" s="5">
        <f>(B9+F9)</f>
        <v>25</v>
      </c>
      <c r="C10" s="26" t="s">
        <v>7</v>
      </c>
      <c r="D10" s="26" t="s">
        <v>15</v>
      </c>
      <c r="E10" s="6" t="s">
        <v>14</v>
      </c>
      <c r="F10" s="6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3"/>
      <c r="B11" s="13"/>
      <c r="C11" s="29" t="s">
        <v>16</v>
      </c>
      <c r="D11" s="14"/>
      <c r="E11" s="15"/>
      <c r="F11" s="15"/>
    </row>
    <row r="12" spans="1:6" ht="15" customHeight="1">
      <c r="A12" s="13"/>
      <c r="B12" s="13"/>
      <c r="C12" s="31" t="s">
        <v>304</v>
      </c>
      <c r="D12" s="14"/>
      <c r="E12" s="15"/>
      <c r="F12" s="15"/>
    </row>
    <row r="13" spans="1:6" ht="15" customHeight="1">
      <c r="A13" s="13"/>
      <c r="B13" s="13"/>
      <c r="C13" s="31" t="s">
        <v>17</v>
      </c>
      <c r="D13" s="14"/>
      <c r="E13" s="15"/>
      <c r="F13" s="15"/>
    </row>
    <row r="14" spans="1:6" ht="15" customHeight="1">
      <c r="A14" s="7"/>
      <c r="B14" s="7"/>
      <c r="C14" s="33" t="s">
        <v>18</v>
      </c>
      <c r="D14" s="10"/>
      <c r="E14" s="11"/>
      <c r="F14" s="11"/>
    </row>
    <row r="15" spans="1:150" s="12" customFormat="1" ht="15" customHeight="1">
      <c r="A15" s="16"/>
      <c r="B15" s="16"/>
      <c r="C15" s="17"/>
      <c r="D15" s="17"/>
      <c r="E15" s="16"/>
      <c r="F15" s="1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2:248" s="18" customFormat="1" ht="15" customHeight="1">
      <c r="B16" s="73" t="s">
        <v>8</v>
      </c>
      <c r="C16" s="73"/>
      <c r="D16" s="73"/>
      <c r="E16" s="73"/>
      <c r="F16" s="7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 s="2"/>
      <c r="EV16" s="2"/>
      <c r="EW16" s="32"/>
      <c r="EX16" s="2"/>
      <c r="EY16" s="2"/>
      <c r="EZ16" s="2"/>
      <c r="FA16" s="2"/>
      <c r="FB16" s="32"/>
      <c r="FC16" s="2"/>
      <c r="FD16" s="2"/>
      <c r="FE16" s="2"/>
      <c r="FF16" s="2"/>
      <c r="FG16" s="32"/>
      <c r="FH16" s="2"/>
      <c r="FI16" s="2"/>
      <c r="FJ16" s="2"/>
      <c r="FK16" s="2"/>
      <c r="FL16" s="32"/>
      <c r="FM16" s="2"/>
      <c r="FN16" s="2"/>
      <c r="FO16" s="2"/>
      <c r="FP16" s="2"/>
      <c r="FQ16" s="32"/>
      <c r="FR16" s="2"/>
      <c r="FS16" s="2"/>
      <c r="FT16" s="2"/>
      <c r="FU16" s="2"/>
      <c r="FV16" s="32"/>
      <c r="FW16" s="2"/>
      <c r="FX16" s="2"/>
      <c r="FY16" s="2"/>
      <c r="FZ16" s="2"/>
      <c r="GA16" s="32"/>
      <c r="GB16" s="2"/>
      <c r="GC16" s="2"/>
      <c r="GD16" s="2"/>
      <c r="GE16" s="2"/>
      <c r="GF16" s="32"/>
      <c r="GG16" s="2"/>
      <c r="GH16" s="2"/>
      <c r="GI16" s="2"/>
      <c r="GJ16" s="2"/>
      <c r="GK16" s="32"/>
      <c r="GL16" s="2"/>
      <c r="GM16" s="2"/>
      <c r="GN16" s="2"/>
      <c r="GO16" s="2"/>
      <c r="GP16" s="32"/>
      <c r="GQ16" s="2"/>
      <c r="GR16" s="2"/>
      <c r="GS16" s="2"/>
      <c r="GT16" s="2"/>
      <c r="GU16" s="32"/>
      <c r="GV16" s="2"/>
      <c r="GW16" s="2"/>
      <c r="GX16" s="2"/>
      <c r="GY16" s="2"/>
      <c r="GZ16" s="32"/>
      <c r="HA16" s="2"/>
      <c r="HB16" s="2"/>
      <c r="HC16" s="2"/>
      <c r="HD16" s="2"/>
      <c r="HE16" s="32"/>
      <c r="HF16" s="2"/>
      <c r="HG16" s="2"/>
      <c r="HH16" s="2"/>
      <c r="HI16" s="2"/>
      <c r="HJ16" s="32"/>
      <c r="HK16" s="2"/>
      <c r="HL16" s="2"/>
      <c r="HM16" s="2"/>
      <c r="HN16" s="2"/>
      <c r="HO16" s="32"/>
      <c r="HP16" s="2"/>
      <c r="HQ16" s="2"/>
      <c r="HR16" s="2"/>
      <c r="HS16" s="2"/>
      <c r="HT16" s="32"/>
      <c r="HU16" s="2"/>
      <c r="HV16" s="2"/>
      <c r="HW16" s="2"/>
      <c r="HX16" s="2"/>
      <c r="HY16" s="32"/>
      <c r="HZ16" s="2"/>
      <c r="IA16" s="2"/>
      <c r="IB16" s="2"/>
      <c r="IC16" s="2"/>
      <c r="ID16" s="32"/>
      <c r="IE16" s="2"/>
      <c r="IF16" s="2"/>
      <c r="IG16" s="2"/>
      <c r="IH16" s="2"/>
      <c r="II16" s="32"/>
      <c r="IJ16" s="2"/>
      <c r="IK16" s="2"/>
      <c r="IL16" s="2"/>
      <c r="IM16" s="2"/>
      <c r="IN16" s="32"/>
    </row>
    <row r="17" spans="1:150" s="18" customFormat="1" ht="15" customHeight="1">
      <c r="A17" s="1"/>
      <c r="B17" s="1"/>
      <c r="C17" s="1"/>
      <c r="D17" s="1"/>
      <c r="E17" s="1"/>
      <c r="F17" s="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s="12" customFormat="1" ht="15" customHeight="1">
      <c r="A18" s="19" t="s">
        <v>9</v>
      </c>
      <c r="B18" s="19"/>
      <c r="C18" s="4"/>
      <c r="D18" s="4"/>
      <c r="E18" s="3"/>
      <c r="F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12" customFormat="1" ht="15" customHeight="1">
      <c r="A19" s="22">
        <v>6</v>
      </c>
      <c r="B19" s="22">
        <v>27</v>
      </c>
      <c r="C19" s="25" t="s">
        <v>293</v>
      </c>
      <c r="D19" s="25" t="s">
        <v>15</v>
      </c>
      <c r="E19" s="24" t="s">
        <v>6</v>
      </c>
      <c r="F19" s="24">
        <v>20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12" customFormat="1" ht="15" customHeight="1">
      <c r="A20" s="22">
        <f>(A19+1)</f>
        <v>7</v>
      </c>
      <c r="B20" s="22">
        <f aca="true" t="shared" si="0" ref="B20:B25">(B19+F19)</f>
        <v>47</v>
      </c>
      <c r="C20" s="25" t="s">
        <v>11</v>
      </c>
      <c r="D20" s="25" t="s">
        <v>15</v>
      </c>
      <c r="E20" s="24" t="s">
        <v>6</v>
      </c>
      <c r="F20" s="24">
        <v>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12" customFormat="1" ht="15" customHeight="1">
      <c r="A21" s="22">
        <f>(A20+1)</f>
        <v>8</v>
      </c>
      <c r="B21" s="22">
        <f t="shared" si="0"/>
        <v>71</v>
      </c>
      <c r="C21" s="25" t="s">
        <v>12</v>
      </c>
      <c r="D21" s="23" t="s">
        <v>15</v>
      </c>
      <c r="E21" s="24" t="s">
        <v>6</v>
      </c>
      <c r="F21" s="24">
        <v>20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12" customFormat="1" ht="15" customHeight="1">
      <c r="A22" s="22">
        <f aca="true" t="shared" si="1" ref="A22:A58">(A21+1)</f>
        <v>9</v>
      </c>
      <c r="B22" s="22">
        <f t="shared" si="0"/>
        <v>91</v>
      </c>
      <c r="C22" s="25" t="s">
        <v>10</v>
      </c>
      <c r="D22" s="25" t="s">
        <v>15</v>
      </c>
      <c r="E22" s="24" t="s">
        <v>6</v>
      </c>
      <c r="F22" s="24"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12" customFormat="1" ht="15" customHeight="1">
      <c r="A23" s="22">
        <f t="shared" si="1"/>
        <v>10</v>
      </c>
      <c r="B23" s="22">
        <f t="shared" si="0"/>
        <v>107</v>
      </c>
      <c r="C23" s="25" t="s">
        <v>13</v>
      </c>
      <c r="D23" s="25" t="s">
        <v>64</v>
      </c>
      <c r="E23" s="24" t="s">
        <v>6</v>
      </c>
      <c r="F23" s="24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12" customFormat="1" ht="15" customHeight="1">
      <c r="A24" s="22">
        <f t="shared" si="1"/>
        <v>11</v>
      </c>
      <c r="B24" s="22">
        <f t="shared" si="0"/>
        <v>132</v>
      </c>
      <c r="C24" s="25" t="s">
        <v>59</v>
      </c>
      <c r="D24" s="25" t="s">
        <v>15</v>
      </c>
      <c r="E24" s="24" t="s">
        <v>6</v>
      </c>
      <c r="F24" s="24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12" customFormat="1" ht="15" customHeight="1">
      <c r="A25" s="5">
        <f t="shared" si="1"/>
        <v>12</v>
      </c>
      <c r="B25" s="5">
        <f t="shared" si="0"/>
        <v>192</v>
      </c>
      <c r="C25" s="36" t="s">
        <v>67</v>
      </c>
      <c r="D25" s="36" t="s">
        <v>15</v>
      </c>
      <c r="E25" s="5" t="s">
        <v>6</v>
      </c>
      <c r="F25" s="6">
        <v>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12" customFormat="1" ht="15" customHeight="1">
      <c r="A26" s="7"/>
      <c r="B26" s="7"/>
      <c r="C26" s="35" t="s">
        <v>68</v>
      </c>
      <c r="D26" s="35"/>
      <c r="E26" s="11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12" customFormat="1" ht="15" customHeight="1">
      <c r="A27" s="5">
        <f>(A25+1)</f>
        <v>13</v>
      </c>
      <c r="B27" s="5">
        <f>(B25+F25)</f>
        <v>194</v>
      </c>
      <c r="C27" s="27" t="s">
        <v>70</v>
      </c>
      <c r="D27" s="27" t="s">
        <v>15</v>
      </c>
      <c r="E27" s="5" t="s">
        <v>6</v>
      </c>
      <c r="F27" s="6">
        <v>45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12" customFormat="1" ht="15" customHeight="1">
      <c r="A28" s="7"/>
      <c r="B28" s="7"/>
      <c r="C28" s="35" t="s">
        <v>69</v>
      </c>
      <c r="D28" s="35"/>
      <c r="E28" s="11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12" customFormat="1" ht="15" customHeight="1">
      <c r="A29" s="22">
        <f>(A27+1)</f>
        <v>14</v>
      </c>
      <c r="B29" s="22">
        <f>(B27+F27)</f>
        <v>239</v>
      </c>
      <c r="C29" s="25" t="s">
        <v>19</v>
      </c>
      <c r="D29" s="23" t="s">
        <v>15</v>
      </c>
      <c r="E29" s="24" t="s">
        <v>6</v>
      </c>
      <c r="F29" s="24">
        <v>45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12" customFormat="1" ht="15" customHeight="1">
      <c r="A30" s="22">
        <f t="shared" si="1"/>
        <v>15</v>
      </c>
      <c r="B30" s="5">
        <f aca="true" t="shared" si="2" ref="B30:B35">(B29+F29)</f>
        <v>284</v>
      </c>
      <c r="C30" s="27" t="s">
        <v>66</v>
      </c>
      <c r="D30" s="25" t="s">
        <v>15</v>
      </c>
      <c r="E30" s="24" t="s">
        <v>6</v>
      </c>
      <c r="F30" s="24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12" customFormat="1" ht="15" customHeight="1">
      <c r="A31" s="22">
        <f t="shared" si="1"/>
        <v>16</v>
      </c>
      <c r="B31" s="22">
        <f t="shared" si="2"/>
        <v>286</v>
      </c>
      <c r="C31" s="25" t="s">
        <v>20</v>
      </c>
      <c r="D31" s="25" t="s">
        <v>15</v>
      </c>
      <c r="E31" s="24" t="s">
        <v>6</v>
      </c>
      <c r="F31" s="24">
        <v>45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12" customFormat="1" ht="15" customHeight="1">
      <c r="A32" s="22">
        <f t="shared" si="1"/>
        <v>17</v>
      </c>
      <c r="B32" s="22">
        <f t="shared" si="2"/>
        <v>331</v>
      </c>
      <c r="C32" s="25" t="s">
        <v>21</v>
      </c>
      <c r="D32" s="25" t="s">
        <v>15</v>
      </c>
      <c r="E32" s="24" t="s">
        <v>6</v>
      </c>
      <c r="F32" s="24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12" customFormat="1" ht="15" customHeight="1">
      <c r="A33" s="22">
        <f t="shared" si="1"/>
        <v>18</v>
      </c>
      <c r="B33" s="22">
        <f t="shared" si="2"/>
        <v>376</v>
      </c>
      <c r="C33" s="27" t="s">
        <v>22</v>
      </c>
      <c r="D33" s="25" t="s">
        <v>15</v>
      </c>
      <c r="E33" s="6" t="s">
        <v>6</v>
      </c>
      <c r="F33" s="6">
        <v>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12" customFormat="1" ht="15" customHeight="1">
      <c r="A34" s="22">
        <f t="shared" si="1"/>
        <v>19</v>
      </c>
      <c r="B34" s="22">
        <f t="shared" si="2"/>
        <v>381</v>
      </c>
      <c r="C34" s="25" t="s">
        <v>23</v>
      </c>
      <c r="D34" s="23" t="s">
        <v>15</v>
      </c>
      <c r="E34" s="24" t="s">
        <v>6</v>
      </c>
      <c r="F34" s="24">
        <v>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12" customFormat="1" ht="15" customHeight="1">
      <c r="A35" s="5">
        <f t="shared" si="1"/>
        <v>20</v>
      </c>
      <c r="B35" s="5">
        <f t="shared" si="2"/>
        <v>382</v>
      </c>
      <c r="C35" s="27" t="s">
        <v>71</v>
      </c>
      <c r="D35" s="27"/>
      <c r="E35" s="6" t="s">
        <v>6</v>
      </c>
      <c r="F35" s="6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12" customFormat="1" ht="15" customHeight="1">
      <c r="A36" s="7"/>
      <c r="B36" s="7"/>
      <c r="C36" s="35" t="s">
        <v>72</v>
      </c>
      <c r="D36" s="35"/>
      <c r="E36" s="11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12" customFormat="1" ht="15" customHeight="1">
      <c r="A37" s="22">
        <f>(A35+1)</f>
        <v>21</v>
      </c>
      <c r="B37" s="22">
        <f>(B35+F35)</f>
        <v>383</v>
      </c>
      <c r="C37" s="25" t="s">
        <v>74</v>
      </c>
      <c r="D37" s="25" t="s">
        <v>64</v>
      </c>
      <c r="E37" s="24" t="s">
        <v>6</v>
      </c>
      <c r="F37" s="24">
        <v>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12" customFormat="1" ht="15" customHeight="1">
      <c r="A38" s="22">
        <f t="shared" si="1"/>
        <v>22</v>
      </c>
      <c r="B38" s="22">
        <f aca="true" t="shared" si="3" ref="B38:B58">(B37+F37)</f>
        <v>403</v>
      </c>
      <c r="C38" s="25" t="s">
        <v>24</v>
      </c>
      <c r="D38" s="25"/>
      <c r="E38" s="24" t="s">
        <v>14</v>
      </c>
      <c r="F38" s="24">
        <v>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12" customFormat="1" ht="15" customHeight="1">
      <c r="A39" s="22">
        <f t="shared" si="1"/>
        <v>23</v>
      </c>
      <c r="B39" s="22">
        <f t="shared" si="3"/>
        <v>408</v>
      </c>
      <c r="C39" s="25" t="s">
        <v>25</v>
      </c>
      <c r="D39" s="25"/>
      <c r="E39" s="24" t="s">
        <v>14</v>
      </c>
      <c r="F39" s="24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12" customFormat="1" ht="15" customHeight="1">
      <c r="A40" s="22">
        <f t="shared" si="1"/>
        <v>24</v>
      </c>
      <c r="B40" s="22">
        <f t="shared" si="3"/>
        <v>413</v>
      </c>
      <c r="C40" s="25" t="s">
        <v>26</v>
      </c>
      <c r="D40" s="25" t="s">
        <v>15</v>
      </c>
      <c r="E40" s="24" t="s">
        <v>14</v>
      </c>
      <c r="F40" s="24">
        <v>12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12" customFormat="1" ht="15" customHeight="1">
      <c r="A41" s="22">
        <f t="shared" si="1"/>
        <v>25</v>
      </c>
      <c r="B41" s="22">
        <f t="shared" si="3"/>
        <v>425</v>
      </c>
      <c r="C41" s="25" t="s">
        <v>50</v>
      </c>
      <c r="D41" s="25" t="s">
        <v>15</v>
      </c>
      <c r="E41" s="24" t="s">
        <v>14</v>
      </c>
      <c r="F41" s="24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12" customFormat="1" ht="15" customHeight="1">
      <c r="A42" s="22">
        <f t="shared" si="1"/>
        <v>26</v>
      </c>
      <c r="B42" s="22">
        <f t="shared" si="3"/>
        <v>437</v>
      </c>
      <c r="C42" s="25" t="s">
        <v>51</v>
      </c>
      <c r="D42" s="25"/>
      <c r="E42" s="24" t="s">
        <v>77</v>
      </c>
      <c r="F42" s="24">
        <v>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12" customFormat="1" ht="15" customHeight="1">
      <c r="A43" s="22">
        <f t="shared" si="1"/>
        <v>27</v>
      </c>
      <c r="B43" s="22">
        <f t="shared" si="3"/>
        <v>439</v>
      </c>
      <c r="C43" s="25" t="s">
        <v>63</v>
      </c>
      <c r="D43" s="25" t="s">
        <v>15</v>
      </c>
      <c r="E43" s="24" t="s">
        <v>6</v>
      </c>
      <c r="F43" s="24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12" customFormat="1" ht="15" customHeight="1">
      <c r="A44" s="22">
        <f t="shared" si="1"/>
        <v>28</v>
      </c>
      <c r="B44" s="22">
        <f t="shared" si="3"/>
        <v>440</v>
      </c>
      <c r="C44" s="25" t="s">
        <v>177</v>
      </c>
      <c r="D44" s="25" t="s">
        <v>15</v>
      </c>
      <c r="E44" s="24" t="s">
        <v>6</v>
      </c>
      <c r="F44" s="2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12" customFormat="1" ht="15" customHeight="1">
      <c r="A45" s="7"/>
      <c r="B45" s="7"/>
      <c r="C45" s="35" t="s">
        <v>178</v>
      </c>
      <c r="D45" s="35"/>
      <c r="E45" s="11"/>
      <c r="F45" s="1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12" customFormat="1" ht="15" customHeight="1">
      <c r="A46" s="22">
        <f>(A44+1)</f>
        <v>29</v>
      </c>
      <c r="B46" s="22">
        <f>(B44+F44)</f>
        <v>441</v>
      </c>
      <c r="C46" s="25" t="s">
        <v>27</v>
      </c>
      <c r="D46" s="23"/>
      <c r="E46" s="24" t="s">
        <v>14</v>
      </c>
      <c r="F46" s="24">
        <v>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12" customFormat="1" ht="15" customHeight="1">
      <c r="A47" s="22">
        <f t="shared" si="1"/>
        <v>30</v>
      </c>
      <c r="B47" s="22">
        <f t="shared" si="3"/>
        <v>445</v>
      </c>
      <c r="C47" s="25" t="s">
        <v>28</v>
      </c>
      <c r="D47" s="23"/>
      <c r="E47" s="24" t="s">
        <v>14</v>
      </c>
      <c r="F47" s="24">
        <v>5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12" customFormat="1" ht="15" customHeight="1">
      <c r="A48" s="22">
        <f t="shared" si="1"/>
        <v>31</v>
      </c>
      <c r="B48" s="22">
        <f t="shared" si="3"/>
        <v>450</v>
      </c>
      <c r="C48" s="25" t="s">
        <v>180</v>
      </c>
      <c r="D48" s="23"/>
      <c r="E48" s="24" t="s">
        <v>6</v>
      </c>
      <c r="F48" s="24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12" customFormat="1" ht="15" customHeight="1">
      <c r="A49" s="7"/>
      <c r="B49" s="7"/>
      <c r="C49" s="25" t="s">
        <v>179</v>
      </c>
      <c r="D49" s="35"/>
      <c r="E49" s="24" t="s">
        <v>6</v>
      </c>
      <c r="F49" s="24">
        <v>27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12" customFormat="1" ht="15" customHeight="1">
      <c r="A50" s="22">
        <f>(A48+1)</f>
        <v>32</v>
      </c>
      <c r="B50" s="22">
        <f>(B48+F48)</f>
        <v>470</v>
      </c>
      <c r="C50" s="25" t="s">
        <v>181</v>
      </c>
      <c r="D50" s="23"/>
      <c r="E50" s="24" t="s">
        <v>6</v>
      </c>
      <c r="F50" s="24">
        <v>20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12" customFormat="1" ht="15" customHeight="1">
      <c r="A51" s="22"/>
      <c r="B51" s="22">
        <v>477</v>
      </c>
      <c r="C51" s="25" t="s">
        <v>182</v>
      </c>
      <c r="D51" s="35"/>
      <c r="E51" s="24" t="s">
        <v>6</v>
      </c>
      <c r="F51" s="24">
        <v>13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12" customFormat="1" ht="15" customHeight="1">
      <c r="A52" s="22">
        <f>(A50+1)</f>
        <v>33</v>
      </c>
      <c r="B52" s="22">
        <f>(B50+F50)</f>
        <v>490</v>
      </c>
      <c r="C52" s="25" t="s">
        <v>290</v>
      </c>
      <c r="D52" s="25" t="s">
        <v>15</v>
      </c>
      <c r="E52" s="24" t="s">
        <v>6</v>
      </c>
      <c r="F52" s="24">
        <v>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</row>
    <row r="53" spans="1:150" s="12" customFormat="1" ht="15" customHeight="1">
      <c r="A53" s="22">
        <f t="shared" si="1"/>
        <v>34</v>
      </c>
      <c r="B53" s="22">
        <f t="shared" si="3"/>
        <v>491</v>
      </c>
      <c r="C53" s="25" t="s">
        <v>209</v>
      </c>
      <c r="D53" s="25" t="s">
        <v>15</v>
      </c>
      <c r="E53" s="24" t="s">
        <v>14</v>
      </c>
      <c r="F53" s="24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12" customFormat="1" ht="15" customHeight="1">
      <c r="A54" s="22">
        <f t="shared" si="1"/>
        <v>35</v>
      </c>
      <c r="B54" s="22">
        <f t="shared" si="3"/>
        <v>492</v>
      </c>
      <c r="C54" s="25" t="s">
        <v>60</v>
      </c>
      <c r="D54" s="25" t="s">
        <v>15</v>
      </c>
      <c r="E54" s="24" t="s">
        <v>14</v>
      </c>
      <c r="F54" s="24">
        <v>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12" customFormat="1" ht="15" customHeight="1">
      <c r="A55" s="22">
        <f t="shared" si="1"/>
        <v>36</v>
      </c>
      <c r="B55" s="22">
        <f t="shared" si="3"/>
        <v>498</v>
      </c>
      <c r="C55" s="25" t="s">
        <v>292</v>
      </c>
      <c r="D55" s="25" t="s">
        <v>15</v>
      </c>
      <c r="E55" s="24" t="s">
        <v>14</v>
      </c>
      <c r="F55" s="24">
        <v>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12" customFormat="1" ht="15" customHeight="1">
      <c r="A56" s="22">
        <f t="shared" si="1"/>
        <v>37</v>
      </c>
      <c r="B56" s="22">
        <f t="shared" si="3"/>
        <v>502</v>
      </c>
      <c r="C56" s="25" t="s">
        <v>62</v>
      </c>
      <c r="D56" s="25" t="s">
        <v>15</v>
      </c>
      <c r="E56" s="24" t="s">
        <v>14</v>
      </c>
      <c r="F56" s="24">
        <v>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12" customFormat="1" ht="15" customHeight="1">
      <c r="A57" s="22">
        <f t="shared" si="1"/>
        <v>38</v>
      </c>
      <c r="B57" s="22">
        <f t="shared" si="3"/>
        <v>503</v>
      </c>
      <c r="C57" s="25" t="s">
        <v>61</v>
      </c>
      <c r="D57" s="25" t="s">
        <v>15</v>
      </c>
      <c r="E57" s="24" t="s">
        <v>14</v>
      </c>
      <c r="F57" s="24">
        <v>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12" customFormat="1" ht="15" customHeight="1">
      <c r="A58" s="22">
        <f t="shared" si="1"/>
        <v>39</v>
      </c>
      <c r="B58" s="22">
        <f t="shared" si="3"/>
        <v>507</v>
      </c>
      <c r="C58" s="25" t="s">
        <v>29</v>
      </c>
      <c r="D58" s="25" t="s">
        <v>15</v>
      </c>
      <c r="E58" s="24" t="s">
        <v>14</v>
      </c>
      <c r="F58" s="24">
        <v>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50" customFormat="1" ht="15.75">
      <c r="A59" s="5">
        <f aca="true" t="shared" si="4" ref="A59:A65">(A58+1)</f>
        <v>40</v>
      </c>
      <c r="B59" s="5">
        <f aca="true" t="shared" si="5" ref="B59:B65">(B58+F58)</f>
        <v>509</v>
      </c>
      <c r="C59" s="51" t="s">
        <v>208</v>
      </c>
      <c r="D59" s="25"/>
      <c r="E59" s="5" t="s">
        <v>6</v>
      </c>
      <c r="F59" s="5">
        <v>1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</row>
    <row r="60" spans="1:150" s="53" customFormat="1" ht="15" customHeight="1">
      <c r="A60" s="57">
        <f>(A59+1)</f>
        <v>41</v>
      </c>
      <c r="B60" s="57">
        <f>(B59+F59)</f>
        <v>510</v>
      </c>
      <c r="C60" s="60" t="s">
        <v>294</v>
      </c>
      <c r="D60" s="61" t="s">
        <v>300</v>
      </c>
      <c r="E60" s="62" t="s">
        <v>14</v>
      </c>
      <c r="F60" s="62">
        <v>12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</row>
    <row r="61" spans="1:150" s="53" customFormat="1" ht="15" customHeight="1">
      <c r="A61" s="57">
        <f t="shared" si="4"/>
        <v>42</v>
      </c>
      <c r="B61" s="57">
        <f t="shared" si="5"/>
        <v>522</v>
      </c>
      <c r="C61" s="60" t="s">
        <v>295</v>
      </c>
      <c r="D61" s="61"/>
      <c r="E61" s="62" t="s">
        <v>14</v>
      </c>
      <c r="F61" s="62">
        <v>12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</row>
    <row r="62" spans="1:150" s="53" customFormat="1" ht="15" customHeight="1">
      <c r="A62" s="57">
        <f t="shared" si="4"/>
        <v>43</v>
      </c>
      <c r="B62" s="57">
        <f t="shared" si="5"/>
        <v>534</v>
      </c>
      <c r="C62" s="60" t="s">
        <v>296</v>
      </c>
      <c r="D62" s="61"/>
      <c r="E62" s="62" t="s">
        <v>77</v>
      </c>
      <c r="F62" s="62">
        <v>2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</row>
    <row r="63" spans="1:150" s="53" customFormat="1" ht="15" customHeight="1">
      <c r="A63" s="57">
        <f t="shared" si="4"/>
        <v>44</v>
      </c>
      <c r="B63" s="57">
        <f t="shared" si="5"/>
        <v>536</v>
      </c>
      <c r="C63" s="60" t="s">
        <v>297</v>
      </c>
      <c r="D63" s="61"/>
      <c r="E63" s="62" t="s">
        <v>14</v>
      </c>
      <c r="F63" s="62">
        <v>12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</row>
    <row r="64" spans="1:150" s="53" customFormat="1" ht="15" customHeight="1">
      <c r="A64" s="57">
        <f t="shared" si="4"/>
        <v>45</v>
      </c>
      <c r="B64" s="57">
        <f t="shared" si="5"/>
        <v>548</v>
      </c>
      <c r="C64" s="60" t="s">
        <v>298</v>
      </c>
      <c r="D64" s="61"/>
      <c r="E64" s="62" t="s">
        <v>14</v>
      </c>
      <c r="F64" s="62">
        <v>12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</row>
    <row r="65" spans="1:150" s="53" customFormat="1" ht="15" customHeight="1">
      <c r="A65" s="63">
        <f t="shared" si="4"/>
        <v>46</v>
      </c>
      <c r="B65" s="63">
        <f t="shared" si="5"/>
        <v>560</v>
      </c>
      <c r="C65" s="66" t="s">
        <v>299</v>
      </c>
      <c r="D65" s="61"/>
      <c r="E65" s="64" t="s">
        <v>77</v>
      </c>
      <c r="F65" s="64">
        <v>2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</row>
    <row r="66" spans="1:150" s="53" customFormat="1" ht="15" customHeight="1">
      <c r="A66" s="65" t="s">
        <v>301</v>
      </c>
      <c r="B66" s="54"/>
      <c r="C66" s="55"/>
      <c r="D66" s="55"/>
      <c r="E66" s="56"/>
      <c r="F66" s="56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</row>
    <row r="67" spans="1:150" s="12" customFormat="1" ht="15" customHeight="1">
      <c r="A67" s="16"/>
      <c r="B67" s="16"/>
      <c r="C67" s="17"/>
      <c r="D67" s="17"/>
      <c r="E67" s="16"/>
      <c r="F67" s="1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</row>
    <row r="68" spans="1:150" s="12" customFormat="1" ht="15" customHeight="1">
      <c r="A68" s="16"/>
      <c r="B68" s="16"/>
      <c r="C68" s="20"/>
      <c r="D68" s="20"/>
      <c r="E68" s="16"/>
      <c r="F68" s="1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</row>
    <row r="69" spans="2:248" s="18" customFormat="1" ht="15" customHeight="1">
      <c r="B69" s="73" t="s">
        <v>291</v>
      </c>
      <c r="C69" s="73"/>
      <c r="D69" s="73"/>
      <c r="E69" s="73"/>
      <c r="F69" s="7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 s="2"/>
      <c r="EV69" s="2"/>
      <c r="EW69" s="32"/>
      <c r="EX69" s="2"/>
      <c r="EY69" s="2"/>
      <c r="EZ69" s="2"/>
      <c r="FA69" s="2"/>
      <c r="FB69" s="32"/>
      <c r="FC69" s="2"/>
      <c r="FD69" s="2"/>
      <c r="FE69" s="2"/>
      <c r="FF69" s="2"/>
      <c r="FG69" s="32"/>
      <c r="FH69" s="2"/>
      <c r="FI69" s="2"/>
      <c r="FJ69" s="2"/>
      <c r="FK69" s="2"/>
      <c r="FL69" s="32"/>
      <c r="FM69" s="2"/>
      <c r="FN69" s="2"/>
      <c r="FO69" s="2"/>
      <c r="FP69" s="2"/>
      <c r="FQ69" s="32"/>
      <c r="FR69" s="2"/>
      <c r="FS69" s="2"/>
      <c r="FT69" s="2"/>
      <c r="FU69" s="2"/>
      <c r="FV69" s="32"/>
      <c r="FW69" s="2"/>
      <c r="FX69" s="2"/>
      <c r="FY69" s="2"/>
      <c r="FZ69" s="2"/>
      <c r="GA69" s="32"/>
      <c r="GB69" s="2"/>
      <c r="GC69" s="2"/>
      <c r="GD69" s="2"/>
      <c r="GE69" s="2"/>
      <c r="GF69" s="32"/>
      <c r="GG69" s="2"/>
      <c r="GH69" s="2"/>
      <c r="GI69" s="2"/>
      <c r="GJ69" s="2"/>
      <c r="GK69" s="32"/>
      <c r="GL69" s="2"/>
      <c r="GM69" s="2"/>
      <c r="GN69" s="2"/>
      <c r="GO69" s="2"/>
      <c r="GP69" s="32"/>
      <c r="GQ69" s="2"/>
      <c r="GR69" s="2"/>
      <c r="GS69" s="2"/>
      <c r="GT69" s="2"/>
      <c r="GU69" s="32"/>
      <c r="GV69" s="2"/>
      <c r="GW69" s="2"/>
      <c r="GX69" s="2"/>
      <c r="GY69" s="2"/>
      <c r="GZ69" s="32"/>
      <c r="HA69" s="2"/>
      <c r="HB69" s="2"/>
      <c r="HC69" s="2"/>
      <c r="HD69" s="2"/>
      <c r="HE69" s="32"/>
      <c r="HF69" s="2"/>
      <c r="HG69" s="2"/>
      <c r="HH69" s="2"/>
      <c r="HI69" s="2"/>
      <c r="HJ69" s="32"/>
      <c r="HK69" s="2"/>
      <c r="HL69" s="2"/>
      <c r="HM69" s="2"/>
      <c r="HN69" s="2"/>
      <c r="HO69" s="32"/>
      <c r="HP69" s="2"/>
      <c r="HQ69" s="2"/>
      <c r="HR69" s="2"/>
      <c r="HS69" s="2"/>
      <c r="HT69" s="32"/>
      <c r="HU69" s="2"/>
      <c r="HV69" s="2"/>
      <c r="HW69" s="2"/>
      <c r="HX69" s="2"/>
      <c r="HY69" s="32"/>
      <c r="HZ69" s="2"/>
      <c r="IA69" s="2"/>
      <c r="IB69" s="2"/>
      <c r="IC69" s="2"/>
      <c r="ID69" s="32"/>
      <c r="IE69" s="2"/>
      <c r="IF69" s="2"/>
      <c r="IG69" s="2"/>
      <c r="IH69" s="2"/>
      <c r="II69" s="32"/>
      <c r="IJ69" s="2"/>
      <c r="IK69" s="2"/>
      <c r="IL69" s="2"/>
      <c r="IM69" s="2"/>
      <c r="IN69" s="32"/>
    </row>
    <row r="70" spans="1:150" s="12" customFormat="1" ht="15" customHeight="1">
      <c r="A70" s="3"/>
      <c r="B70" s="3"/>
      <c r="C70" s="4"/>
      <c r="D70" s="4"/>
      <c r="E70" s="3"/>
      <c r="F70" s="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150" s="12" customFormat="1" ht="15" customHeight="1">
      <c r="A71" s="19" t="s">
        <v>198</v>
      </c>
      <c r="B71" s="19"/>
      <c r="C71" s="4"/>
      <c r="D71" s="4"/>
      <c r="E71" s="3"/>
      <c r="F71" s="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</row>
    <row r="72" spans="1:150" s="12" customFormat="1" ht="15" customHeight="1">
      <c r="A72" s="37" t="s">
        <v>202</v>
      </c>
      <c r="B72" s="37"/>
      <c r="C72" s="4"/>
      <c r="D72" s="4"/>
      <c r="E72" s="3"/>
      <c r="F72" s="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</row>
    <row r="73" spans="1:150" s="12" customFormat="1" ht="15" customHeight="1">
      <c r="A73" s="5">
        <v>6</v>
      </c>
      <c r="B73" s="5">
        <v>27</v>
      </c>
      <c r="C73" s="27" t="s">
        <v>30</v>
      </c>
      <c r="D73" s="27" t="s">
        <v>15</v>
      </c>
      <c r="E73" s="6" t="s">
        <v>14</v>
      </c>
      <c r="F73" s="6">
        <v>4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12" customFormat="1" ht="15" customHeight="1">
      <c r="A74" s="5">
        <v>7</v>
      </c>
      <c r="B74" s="5">
        <f aca="true" t="shared" si="6" ref="B74:B85">(B73+F73)</f>
        <v>31</v>
      </c>
      <c r="C74" s="27" t="s">
        <v>31</v>
      </c>
      <c r="D74" s="27" t="s">
        <v>15</v>
      </c>
      <c r="E74" s="6" t="s">
        <v>6</v>
      </c>
      <c r="F74" s="6">
        <v>12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12" customFormat="1" ht="15.75">
      <c r="A75" s="78">
        <v>8</v>
      </c>
      <c r="B75" s="78">
        <f t="shared" si="6"/>
        <v>43</v>
      </c>
      <c r="C75" s="36" t="s">
        <v>203</v>
      </c>
      <c r="D75" s="71" t="s">
        <v>64</v>
      </c>
      <c r="E75" s="78" t="s">
        <v>6</v>
      </c>
      <c r="F75" s="78">
        <v>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12" customFormat="1" ht="15.75">
      <c r="A76" s="79"/>
      <c r="B76" s="79"/>
      <c r="C76" s="33" t="s">
        <v>204</v>
      </c>
      <c r="D76" s="72"/>
      <c r="E76" s="79"/>
      <c r="F76" s="7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12" customFormat="1" ht="15" customHeight="1">
      <c r="A77" s="5">
        <v>9</v>
      </c>
      <c r="B77" s="5">
        <f>(B75+F75)</f>
        <v>44</v>
      </c>
      <c r="C77" s="27" t="s">
        <v>32</v>
      </c>
      <c r="D77" s="25" t="s">
        <v>64</v>
      </c>
      <c r="E77" s="6" t="s">
        <v>14</v>
      </c>
      <c r="F77" s="6">
        <v>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12" customFormat="1" ht="15" customHeight="1">
      <c r="A78" s="5">
        <v>10</v>
      </c>
      <c r="B78" s="5">
        <f t="shared" si="6"/>
        <v>48</v>
      </c>
      <c r="C78" s="27" t="s">
        <v>33</v>
      </c>
      <c r="D78" s="25" t="s">
        <v>64</v>
      </c>
      <c r="E78" s="6" t="s">
        <v>14</v>
      </c>
      <c r="F78" s="6">
        <v>4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12" customFormat="1" ht="15" customHeight="1">
      <c r="A79" s="5">
        <v>11</v>
      </c>
      <c r="B79" s="5">
        <f t="shared" si="6"/>
        <v>52</v>
      </c>
      <c r="C79" s="27" t="s">
        <v>34</v>
      </c>
      <c r="D79" s="27"/>
      <c r="E79" s="6" t="s">
        <v>14</v>
      </c>
      <c r="F79" s="6">
        <v>4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12" customFormat="1" ht="15" customHeight="1">
      <c r="A80" s="5">
        <v>12</v>
      </c>
      <c r="B80" s="5">
        <f t="shared" si="6"/>
        <v>56</v>
      </c>
      <c r="C80" s="27" t="s">
        <v>35</v>
      </c>
      <c r="D80" s="27"/>
      <c r="E80" s="6" t="s">
        <v>14</v>
      </c>
      <c r="F80" s="6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12" customFormat="1" ht="15" customHeight="1">
      <c r="A81" s="5">
        <v>13</v>
      </c>
      <c r="B81" s="5">
        <f t="shared" si="6"/>
        <v>60</v>
      </c>
      <c r="C81" s="27" t="s">
        <v>36</v>
      </c>
      <c r="D81" s="27" t="s">
        <v>15</v>
      </c>
      <c r="E81" s="6" t="s">
        <v>14</v>
      </c>
      <c r="F81" s="6">
        <v>10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12" customFormat="1" ht="15" customHeight="1">
      <c r="A82" s="5">
        <v>14</v>
      </c>
      <c r="B82" s="5">
        <f t="shared" si="6"/>
        <v>70</v>
      </c>
      <c r="C82" s="27" t="s">
        <v>37</v>
      </c>
      <c r="D82" s="27" t="s">
        <v>15</v>
      </c>
      <c r="E82" s="6" t="s">
        <v>14</v>
      </c>
      <c r="F82" s="6">
        <v>14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12" customFormat="1" ht="15" customHeight="1">
      <c r="A83" s="5">
        <v>15</v>
      </c>
      <c r="B83" s="5">
        <f t="shared" si="6"/>
        <v>84</v>
      </c>
      <c r="C83" s="25" t="s">
        <v>52</v>
      </c>
      <c r="D83" s="27" t="s">
        <v>15</v>
      </c>
      <c r="E83" s="6" t="s">
        <v>14</v>
      </c>
      <c r="F83" s="6">
        <v>10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12" customFormat="1" ht="15" customHeight="1">
      <c r="A84" s="22">
        <v>16</v>
      </c>
      <c r="B84" s="22">
        <f t="shared" si="6"/>
        <v>94</v>
      </c>
      <c r="C84" s="25" t="s">
        <v>53</v>
      </c>
      <c r="D84" s="25"/>
      <c r="E84" s="24" t="s">
        <v>77</v>
      </c>
      <c r="F84" s="24">
        <v>2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50" customFormat="1" ht="15.75">
      <c r="A85" s="76">
        <v>17</v>
      </c>
      <c r="B85" s="76">
        <f t="shared" si="6"/>
        <v>96</v>
      </c>
      <c r="C85" s="58" t="s">
        <v>302</v>
      </c>
      <c r="D85" s="74" t="s">
        <v>64</v>
      </c>
      <c r="E85" s="76" t="s">
        <v>6</v>
      </c>
      <c r="F85" s="76">
        <v>1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</row>
    <row r="86" spans="1:150" s="50" customFormat="1" ht="15.75">
      <c r="A86" s="77"/>
      <c r="B86" s="77"/>
      <c r="C86" s="59" t="s">
        <v>303</v>
      </c>
      <c r="D86" s="75"/>
      <c r="E86" s="77"/>
      <c r="F86" s="77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</row>
    <row r="87" spans="1:150" s="12" customFormat="1" ht="15" customHeight="1">
      <c r="A87" s="30"/>
      <c r="B87" s="30"/>
      <c r="C87" s="30"/>
      <c r="D87" s="30"/>
      <c r="E87" s="30"/>
      <c r="F87" s="3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2:248" s="18" customFormat="1" ht="15" customHeight="1">
      <c r="B88" s="73" t="s">
        <v>48</v>
      </c>
      <c r="C88" s="73"/>
      <c r="D88" s="73"/>
      <c r="E88" s="73"/>
      <c r="F88" s="7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 s="2"/>
      <c r="EV88" s="2"/>
      <c r="EW88" s="32"/>
      <c r="EX88" s="2"/>
      <c r="EY88" s="2"/>
      <c r="EZ88" s="2"/>
      <c r="FA88" s="2"/>
      <c r="FB88" s="32"/>
      <c r="FC88" s="2"/>
      <c r="FD88" s="2"/>
      <c r="FE88" s="2"/>
      <c r="FF88" s="2"/>
      <c r="FG88" s="32"/>
      <c r="FH88" s="2"/>
      <c r="FI88" s="2"/>
      <c r="FJ88" s="2"/>
      <c r="FK88" s="2"/>
      <c r="FL88" s="32"/>
      <c r="FM88" s="2"/>
      <c r="FN88" s="2"/>
      <c r="FO88" s="2"/>
      <c r="FP88" s="2"/>
      <c r="FQ88" s="32"/>
      <c r="FR88" s="2"/>
      <c r="FS88" s="2"/>
      <c r="FT88" s="2"/>
      <c r="FU88" s="2"/>
      <c r="FV88" s="32"/>
      <c r="FW88" s="2"/>
      <c r="FX88" s="2"/>
      <c r="FY88" s="2"/>
      <c r="FZ88" s="2"/>
      <c r="GA88" s="32"/>
      <c r="GB88" s="2"/>
      <c r="GC88" s="2"/>
      <c r="GD88" s="2"/>
      <c r="GE88" s="2"/>
      <c r="GF88" s="32"/>
      <c r="GG88" s="2"/>
      <c r="GH88" s="2"/>
      <c r="GI88" s="2"/>
      <c r="GJ88" s="2"/>
      <c r="GK88" s="32"/>
      <c r="GL88" s="2"/>
      <c r="GM88" s="2"/>
      <c r="GN88" s="2"/>
      <c r="GO88" s="2"/>
      <c r="GP88" s="32"/>
      <c r="GQ88" s="2"/>
      <c r="GR88" s="2"/>
      <c r="GS88" s="2"/>
      <c r="GT88" s="2"/>
      <c r="GU88" s="32"/>
      <c r="GV88" s="2"/>
      <c r="GW88" s="2"/>
      <c r="GX88" s="2"/>
      <c r="GY88" s="2"/>
      <c r="GZ88" s="32"/>
      <c r="HA88" s="2"/>
      <c r="HB88" s="2"/>
      <c r="HC88" s="2"/>
      <c r="HD88" s="2"/>
      <c r="HE88" s="32"/>
      <c r="HF88" s="2"/>
      <c r="HG88" s="2"/>
      <c r="HH88" s="2"/>
      <c r="HI88" s="2"/>
      <c r="HJ88" s="32"/>
      <c r="HK88" s="2"/>
      <c r="HL88" s="2"/>
      <c r="HM88" s="2"/>
      <c r="HN88" s="2"/>
      <c r="HO88" s="32"/>
      <c r="HP88" s="2"/>
      <c r="HQ88" s="2"/>
      <c r="HR88" s="2"/>
      <c r="HS88" s="2"/>
      <c r="HT88" s="32"/>
      <c r="HU88" s="2"/>
      <c r="HV88" s="2"/>
      <c r="HW88" s="2"/>
      <c r="HX88" s="2"/>
      <c r="HY88" s="32"/>
      <c r="HZ88" s="2"/>
      <c r="IA88" s="2"/>
      <c r="IB88" s="2"/>
      <c r="IC88" s="2"/>
      <c r="ID88" s="32"/>
      <c r="IE88" s="2"/>
      <c r="IF88" s="2"/>
      <c r="IG88" s="2"/>
      <c r="IH88" s="2"/>
      <c r="II88" s="32"/>
      <c r="IJ88" s="2"/>
      <c r="IK88" s="2"/>
      <c r="IL88" s="2"/>
      <c r="IM88" s="2"/>
      <c r="IN88" s="32"/>
    </row>
    <row r="89" spans="1:150" s="12" customFormat="1" ht="15" customHeight="1">
      <c r="A89" s="3"/>
      <c r="B89" s="3"/>
      <c r="C89" s="4"/>
      <c r="D89" s="4"/>
      <c r="E89" s="3"/>
      <c r="F89" s="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</row>
    <row r="90" spans="1:150" s="12" customFormat="1" ht="15" customHeight="1">
      <c r="A90" s="19" t="s">
        <v>9</v>
      </c>
      <c r="B90" s="19"/>
      <c r="C90" s="4"/>
      <c r="D90" s="4"/>
      <c r="E90" s="3"/>
      <c r="F90" s="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1:150" s="12" customFormat="1" ht="15" customHeight="1">
      <c r="A91" s="37" t="s">
        <v>75</v>
      </c>
      <c r="B91" s="37"/>
      <c r="C91" s="4"/>
      <c r="D91" s="4"/>
      <c r="E91" s="3"/>
      <c r="F91" s="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</row>
    <row r="92" spans="1:150" s="12" customFormat="1" ht="15" customHeight="1">
      <c r="A92" s="37" t="s">
        <v>76</v>
      </c>
      <c r="B92" s="37"/>
      <c r="C92" s="4"/>
      <c r="D92" s="4"/>
      <c r="E92" s="3"/>
      <c r="F92" s="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12" customFormat="1" ht="15" customHeight="1">
      <c r="A93" s="5">
        <v>6</v>
      </c>
      <c r="B93" s="5">
        <v>27</v>
      </c>
      <c r="C93" s="27" t="s">
        <v>38</v>
      </c>
      <c r="D93" s="23" t="s">
        <v>15</v>
      </c>
      <c r="E93" s="6" t="s">
        <v>6</v>
      </c>
      <c r="F93" s="6">
        <v>9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12" customFormat="1" ht="15" customHeight="1">
      <c r="A94" s="5">
        <v>7</v>
      </c>
      <c r="B94" s="5">
        <f aca="true" t="shared" si="7" ref="B94:B107">(B93+F93)</f>
        <v>36</v>
      </c>
      <c r="C94" s="27" t="s">
        <v>39</v>
      </c>
      <c r="D94" s="23" t="s">
        <v>15</v>
      </c>
      <c r="E94" s="6" t="s">
        <v>14</v>
      </c>
      <c r="F94" s="6">
        <v>4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12" customFormat="1" ht="15" customHeight="1">
      <c r="A95" s="5">
        <v>8</v>
      </c>
      <c r="B95" s="5">
        <f t="shared" si="7"/>
        <v>40</v>
      </c>
      <c r="C95" s="27" t="s">
        <v>40</v>
      </c>
      <c r="D95" s="23" t="s">
        <v>15</v>
      </c>
      <c r="E95" s="6" t="s">
        <v>14</v>
      </c>
      <c r="F95" s="6">
        <v>12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12" customFormat="1" ht="15" customHeight="1">
      <c r="A96" s="5">
        <v>9</v>
      </c>
      <c r="B96" s="5">
        <f t="shared" si="7"/>
        <v>52</v>
      </c>
      <c r="C96" s="27" t="s">
        <v>54</v>
      </c>
      <c r="D96" s="23" t="s">
        <v>15</v>
      </c>
      <c r="E96" s="6" t="s">
        <v>14</v>
      </c>
      <c r="F96" s="6">
        <v>12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12" customFormat="1" ht="15" customHeight="1">
      <c r="A97" s="5">
        <v>10</v>
      </c>
      <c r="B97" s="5">
        <f t="shared" si="7"/>
        <v>64</v>
      </c>
      <c r="C97" s="27" t="s">
        <v>55</v>
      </c>
      <c r="D97" s="23" t="s">
        <v>15</v>
      </c>
      <c r="E97" s="24" t="s">
        <v>77</v>
      </c>
      <c r="F97" s="6">
        <v>2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12" customFormat="1" ht="15" customHeight="1">
      <c r="A98" s="5">
        <v>11</v>
      </c>
      <c r="B98" s="5">
        <f t="shared" si="7"/>
        <v>66</v>
      </c>
      <c r="C98" s="25" t="s">
        <v>56</v>
      </c>
      <c r="D98" s="23" t="s">
        <v>15</v>
      </c>
      <c r="E98" s="24" t="s">
        <v>6</v>
      </c>
      <c r="F98" s="24">
        <v>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12" customFormat="1" ht="15" customHeight="1">
      <c r="A99" s="5">
        <v>12</v>
      </c>
      <c r="B99" s="5">
        <f t="shared" si="7"/>
        <v>67</v>
      </c>
      <c r="C99" s="27" t="s">
        <v>41</v>
      </c>
      <c r="D99" s="23" t="s">
        <v>15</v>
      </c>
      <c r="E99" s="6" t="s">
        <v>6</v>
      </c>
      <c r="F99" s="6">
        <v>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12" customFormat="1" ht="15" customHeight="1">
      <c r="A100" s="5">
        <v>13</v>
      </c>
      <c r="B100" s="5">
        <f t="shared" si="7"/>
        <v>69</v>
      </c>
      <c r="C100" s="27" t="s">
        <v>42</v>
      </c>
      <c r="D100" s="23" t="s">
        <v>15</v>
      </c>
      <c r="E100" s="6" t="s">
        <v>6</v>
      </c>
      <c r="F100" s="6">
        <v>45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12" customFormat="1" ht="15" customHeight="1">
      <c r="A101" s="5">
        <v>14</v>
      </c>
      <c r="B101" s="5">
        <f t="shared" si="7"/>
        <v>114</v>
      </c>
      <c r="C101" s="27" t="s">
        <v>43</v>
      </c>
      <c r="D101" s="23" t="s">
        <v>15</v>
      </c>
      <c r="E101" s="6" t="s">
        <v>6</v>
      </c>
      <c r="F101" s="6">
        <v>45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12" customFormat="1" ht="15" customHeight="1">
      <c r="A102" s="5">
        <v>15</v>
      </c>
      <c r="B102" s="5">
        <f t="shared" si="7"/>
        <v>159</v>
      </c>
      <c r="C102" s="27" t="s">
        <v>49</v>
      </c>
      <c r="D102" s="23" t="s">
        <v>15</v>
      </c>
      <c r="E102" s="6" t="s">
        <v>14</v>
      </c>
      <c r="F102" s="6">
        <v>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12" customFormat="1" ht="15" customHeight="1">
      <c r="A103" s="5">
        <v>16</v>
      </c>
      <c r="B103" s="5">
        <f t="shared" si="7"/>
        <v>163</v>
      </c>
      <c r="C103" s="27" t="s">
        <v>44</v>
      </c>
      <c r="D103" s="23" t="s">
        <v>15</v>
      </c>
      <c r="E103" s="6" t="s">
        <v>14</v>
      </c>
      <c r="F103" s="6">
        <v>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12" customFormat="1" ht="15" customHeight="1">
      <c r="A104" s="5">
        <v>17</v>
      </c>
      <c r="B104" s="5">
        <f t="shared" si="7"/>
        <v>167</v>
      </c>
      <c r="C104" s="27" t="s">
        <v>45</v>
      </c>
      <c r="D104" s="23" t="s">
        <v>15</v>
      </c>
      <c r="E104" s="6" t="s">
        <v>14</v>
      </c>
      <c r="F104" s="6">
        <v>12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12" customFormat="1" ht="15" customHeight="1">
      <c r="A105" s="5">
        <v>18</v>
      </c>
      <c r="B105" s="5">
        <f t="shared" si="7"/>
        <v>179</v>
      </c>
      <c r="C105" s="27" t="s">
        <v>57</v>
      </c>
      <c r="D105" s="23" t="s">
        <v>15</v>
      </c>
      <c r="E105" s="6" t="s">
        <v>14</v>
      </c>
      <c r="F105" s="6">
        <v>12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12" customFormat="1" ht="15" customHeight="1">
      <c r="A106" s="5">
        <v>19</v>
      </c>
      <c r="B106" s="5">
        <f t="shared" si="7"/>
        <v>191</v>
      </c>
      <c r="C106" s="27" t="s">
        <v>58</v>
      </c>
      <c r="D106" s="23" t="s">
        <v>15</v>
      </c>
      <c r="E106" s="24" t="s">
        <v>77</v>
      </c>
      <c r="F106" s="6">
        <v>2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</row>
    <row r="107" spans="1:150" s="12" customFormat="1" ht="15" customHeight="1">
      <c r="A107" s="22">
        <v>20</v>
      </c>
      <c r="B107" s="22">
        <f t="shared" si="7"/>
        <v>193</v>
      </c>
      <c r="C107" s="25" t="s">
        <v>56</v>
      </c>
      <c r="D107" s="23" t="s">
        <v>15</v>
      </c>
      <c r="E107" s="22" t="s">
        <v>6</v>
      </c>
      <c r="F107" s="24">
        <v>1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12" customFormat="1" ht="15" customHeight="1">
      <c r="A108" s="16"/>
      <c r="B108" s="16"/>
      <c r="C108" s="20"/>
      <c r="D108" s="20"/>
      <c r="E108" s="16"/>
      <c r="F108" s="1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12" customFormat="1" ht="15" customHeight="1">
      <c r="A109" s="16"/>
      <c r="B109" s="16"/>
      <c r="C109" s="20"/>
      <c r="D109" s="20"/>
      <c r="E109" s="16"/>
      <c r="F109" s="16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2:248" s="18" customFormat="1" ht="15" customHeight="1">
      <c r="B110" s="73" t="s">
        <v>47</v>
      </c>
      <c r="C110" s="73"/>
      <c r="D110" s="73"/>
      <c r="E110" s="73"/>
      <c r="F110" s="7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 s="2"/>
      <c r="EV110" s="2"/>
      <c r="EW110" s="32"/>
      <c r="EX110" s="2"/>
      <c r="EY110" s="2"/>
      <c r="EZ110" s="2"/>
      <c r="FA110" s="2"/>
      <c r="FB110" s="32"/>
      <c r="FC110" s="2"/>
      <c r="FD110" s="2"/>
      <c r="FE110" s="2"/>
      <c r="FF110" s="2"/>
      <c r="FG110" s="32"/>
      <c r="FH110" s="2"/>
      <c r="FI110" s="2"/>
      <c r="FJ110" s="2"/>
      <c r="FK110" s="2"/>
      <c r="FL110" s="32"/>
      <c r="FM110" s="2"/>
      <c r="FN110" s="2"/>
      <c r="FO110" s="2"/>
      <c r="FP110" s="2"/>
      <c r="FQ110" s="32"/>
      <c r="FR110" s="2"/>
      <c r="FS110" s="2"/>
      <c r="FT110" s="2"/>
      <c r="FU110" s="2"/>
      <c r="FV110" s="32"/>
      <c r="FW110" s="2"/>
      <c r="FX110" s="2"/>
      <c r="FY110" s="2"/>
      <c r="FZ110" s="2"/>
      <c r="GA110" s="32"/>
      <c r="GB110" s="2"/>
      <c r="GC110" s="2"/>
      <c r="GD110" s="2"/>
      <c r="GE110" s="2"/>
      <c r="GF110" s="32"/>
      <c r="GG110" s="2"/>
      <c r="GH110" s="2"/>
      <c r="GI110" s="2"/>
      <c r="GJ110" s="2"/>
      <c r="GK110" s="32"/>
      <c r="GL110" s="2"/>
      <c r="GM110" s="2"/>
      <c r="GN110" s="2"/>
      <c r="GO110" s="2"/>
      <c r="GP110" s="32"/>
      <c r="GQ110" s="2"/>
      <c r="GR110" s="2"/>
      <c r="GS110" s="2"/>
      <c r="GT110" s="2"/>
      <c r="GU110" s="32"/>
      <c r="GV110" s="2"/>
      <c r="GW110" s="2"/>
      <c r="GX110" s="2"/>
      <c r="GY110" s="2"/>
      <c r="GZ110" s="32"/>
      <c r="HA110" s="2"/>
      <c r="HB110" s="2"/>
      <c r="HC110" s="2"/>
      <c r="HD110" s="2"/>
      <c r="HE110" s="32"/>
      <c r="HF110" s="2"/>
      <c r="HG110" s="2"/>
      <c r="HH110" s="2"/>
      <c r="HI110" s="2"/>
      <c r="HJ110" s="32"/>
      <c r="HK110" s="2"/>
      <c r="HL110" s="2"/>
      <c r="HM110" s="2"/>
      <c r="HN110" s="2"/>
      <c r="HO110" s="32"/>
      <c r="HP110" s="2"/>
      <c r="HQ110" s="2"/>
      <c r="HR110" s="2"/>
      <c r="HS110" s="2"/>
      <c r="HT110" s="32"/>
      <c r="HU110" s="2"/>
      <c r="HV110" s="2"/>
      <c r="HW110" s="2"/>
      <c r="HX110" s="2"/>
      <c r="HY110" s="32"/>
      <c r="HZ110" s="2"/>
      <c r="IA110" s="2"/>
      <c r="IB110" s="2"/>
      <c r="IC110" s="2"/>
      <c r="ID110" s="32"/>
      <c r="IE110" s="2"/>
      <c r="IF110" s="2"/>
      <c r="IG110" s="2"/>
      <c r="IH110" s="2"/>
      <c r="II110" s="32"/>
      <c r="IJ110" s="2"/>
      <c r="IK110" s="2"/>
      <c r="IL110" s="2"/>
      <c r="IM110" s="2"/>
      <c r="IN110" s="32"/>
    </row>
    <row r="111" spans="2:248" s="18" customFormat="1" ht="15" customHeight="1">
      <c r="B111" s="38"/>
      <c r="C111" s="38"/>
      <c r="D111" s="38"/>
      <c r="E111" s="38"/>
      <c r="F111" s="3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 s="2"/>
      <c r="EV111" s="2"/>
      <c r="EW111" s="32"/>
      <c r="EX111" s="2"/>
      <c r="EY111" s="2"/>
      <c r="EZ111" s="2"/>
      <c r="FA111" s="2"/>
      <c r="FB111" s="32"/>
      <c r="FC111" s="2"/>
      <c r="FD111" s="2"/>
      <c r="FE111" s="2"/>
      <c r="FF111" s="2"/>
      <c r="FG111" s="32"/>
      <c r="FH111" s="2"/>
      <c r="FI111" s="2"/>
      <c r="FJ111" s="2"/>
      <c r="FK111" s="2"/>
      <c r="FL111" s="32"/>
      <c r="FM111" s="2"/>
      <c r="FN111" s="2"/>
      <c r="FO111" s="2"/>
      <c r="FP111" s="2"/>
      <c r="FQ111" s="32"/>
      <c r="FR111" s="2"/>
      <c r="FS111" s="2"/>
      <c r="FT111" s="2"/>
      <c r="FU111" s="2"/>
      <c r="FV111" s="32"/>
      <c r="FW111" s="2"/>
      <c r="FX111" s="2"/>
      <c r="FY111" s="2"/>
      <c r="FZ111" s="2"/>
      <c r="GA111" s="32"/>
      <c r="GB111" s="2"/>
      <c r="GC111" s="2"/>
      <c r="GD111" s="2"/>
      <c r="GE111" s="2"/>
      <c r="GF111" s="32"/>
      <c r="GG111" s="2"/>
      <c r="GH111" s="2"/>
      <c r="GI111" s="2"/>
      <c r="GJ111" s="2"/>
      <c r="GK111" s="32"/>
      <c r="GL111" s="2"/>
      <c r="GM111" s="2"/>
      <c r="GN111" s="2"/>
      <c r="GO111" s="2"/>
      <c r="GP111" s="32"/>
      <c r="GQ111" s="2"/>
      <c r="GR111" s="2"/>
      <c r="GS111" s="2"/>
      <c r="GT111" s="2"/>
      <c r="GU111" s="32"/>
      <c r="GV111" s="2"/>
      <c r="GW111" s="2"/>
      <c r="GX111" s="2"/>
      <c r="GY111" s="2"/>
      <c r="GZ111" s="32"/>
      <c r="HA111" s="2"/>
      <c r="HB111" s="2"/>
      <c r="HC111" s="2"/>
      <c r="HD111" s="2"/>
      <c r="HE111" s="32"/>
      <c r="HF111" s="2"/>
      <c r="HG111" s="2"/>
      <c r="HH111" s="2"/>
      <c r="HI111" s="2"/>
      <c r="HJ111" s="32"/>
      <c r="HK111" s="2"/>
      <c r="HL111" s="2"/>
      <c r="HM111" s="2"/>
      <c r="HN111" s="2"/>
      <c r="HO111" s="32"/>
      <c r="HP111" s="2"/>
      <c r="HQ111" s="2"/>
      <c r="HR111" s="2"/>
      <c r="HS111" s="2"/>
      <c r="HT111" s="32"/>
      <c r="HU111" s="2"/>
      <c r="HV111" s="2"/>
      <c r="HW111" s="2"/>
      <c r="HX111" s="2"/>
      <c r="HY111" s="32"/>
      <c r="HZ111" s="2"/>
      <c r="IA111" s="2"/>
      <c r="IB111" s="2"/>
      <c r="IC111" s="2"/>
      <c r="ID111" s="32"/>
      <c r="IE111" s="2"/>
      <c r="IF111" s="2"/>
      <c r="IG111" s="2"/>
      <c r="IH111" s="2"/>
      <c r="II111" s="32"/>
      <c r="IJ111" s="2"/>
      <c r="IK111" s="2"/>
      <c r="IL111" s="2"/>
      <c r="IM111" s="2"/>
      <c r="IN111" s="32"/>
    </row>
    <row r="112" spans="1:150" s="12" customFormat="1" ht="15" customHeight="1">
      <c r="A112" s="19" t="s">
        <v>117</v>
      </c>
      <c r="B112" s="19"/>
      <c r="C112" s="4"/>
      <c r="D112" s="4"/>
      <c r="E112" s="3"/>
      <c r="F112" s="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</row>
    <row r="113" spans="1:150" s="12" customFormat="1" ht="15" customHeight="1">
      <c r="A113" s="37" t="s">
        <v>116</v>
      </c>
      <c r="B113" s="37"/>
      <c r="C113" s="4"/>
      <c r="D113" s="4"/>
      <c r="E113" s="3"/>
      <c r="F113" s="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</row>
    <row r="114" spans="1:150" s="12" customFormat="1" ht="15" customHeight="1">
      <c r="A114" s="22">
        <v>6</v>
      </c>
      <c r="B114" s="22">
        <v>27</v>
      </c>
      <c r="C114" s="25" t="s">
        <v>30</v>
      </c>
      <c r="D114" s="23" t="s">
        <v>15</v>
      </c>
      <c r="E114" s="24" t="s">
        <v>14</v>
      </c>
      <c r="F114" s="24">
        <v>4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</row>
    <row r="115" spans="1:150" s="12" customFormat="1" ht="15" customHeight="1">
      <c r="A115" s="5">
        <v>7</v>
      </c>
      <c r="B115" s="5">
        <f>(B114+F114)</f>
        <v>31</v>
      </c>
      <c r="C115" s="27" t="s">
        <v>31</v>
      </c>
      <c r="D115" s="27" t="s">
        <v>15</v>
      </c>
      <c r="E115" s="6" t="s">
        <v>6</v>
      </c>
      <c r="F115" s="6">
        <v>12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</row>
    <row r="116" spans="1:150" s="12" customFormat="1" ht="15" customHeight="1">
      <c r="A116" s="22">
        <v>8</v>
      </c>
      <c r="B116" s="22">
        <f>(B115+F115)</f>
        <v>43</v>
      </c>
      <c r="C116" s="25" t="s">
        <v>46</v>
      </c>
      <c r="D116" s="23" t="s">
        <v>15</v>
      </c>
      <c r="E116" s="24" t="s">
        <v>6</v>
      </c>
      <c r="F116" s="24">
        <v>30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12" customFormat="1" ht="15" customHeight="1">
      <c r="A117" s="22">
        <v>9</v>
      </c>
      <c r="B117" s="22">
        <f>(B116+F116)</f>
        <v>73</v>
      </c>
      <c r="C117" s="25" t="s">
        <v>32</v>
      </c>
      <c r="D117" s="25" t="s">
        <v>64</v>
      </c>
      <c r="E117" s="24" t="s">
        <v>14</v>
      </c>
      <c r="F117" s="24">
        <v>4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12" customFormat="1" ht="15" customHeight="1">
      <c r="A118" s="22">
        <v>10</v>
      </c>
      <c r="B118" s="22">
        <f>(B117+F117)</f>
        <v>77</v>
      </c>
      <c r="C118" s="25" t="s">
        <v>33</v>
      </c>
      <c r="D118" s="25" t="s">
        <v>64</v>
      </c>
      <c r="E118" s="24" t="s">
        <v>14</v>
      </c>
      <c r="F118" s="24">
        <v>4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6" ht="15" customHeight="1">
      <c r="A119"/>
      <c r="B119"/>
      <c r="C119"/>
      <c r="D119"/>
      <c r="E119"/>
      <c r="F119"/>
    </row>
    <row r="120" spans="1:6" ht="15" customHeight="1">
      <c r="A120"/>
      <c r="B120"/>
      <c r="C120"/>
      <c r="D120"/>
      <c r="E120"/>
      <c r="F120"/>
    </row>
    <row r="121" spans="1:6" ht="15" customHeight="1">
      <c r="A121"/>
      <c r="B121"/>
      <c r="C121"/>
      <c r="D121"/>
      <c r="E121"/>
      <c r="F121"/>
    </row>
    <row r="122" spans="1:6" ht="15" customHeight="1">
      <c r="A122"/>
      <c r="B122"/>
      <c r="C122"/>
      <c r="D122"/>
      <c r="E122"/>
      <c r="F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</sheetData>
  <mergeCells count="15">
    <mergeCell ref="F75:F76"/>
    <mergeCell ref="A75:A76"/>
    <mergeCell ref="B75:B76"/>
    <mergeCell ref="A85:A86"/>
    <mergeCell ref="B85:B86"/>
    <mergeCell ref="D75:D76"/>
    <mergeCell ref="B88:F88"/>
    <mergeCell ref="B110:F110"/>
    <mergeCell ref="B4:F4"/>
    <mergeCell ref="B16:F16"/>
    <mergeCell ref="B69:F69"/>
    <mergeCell ref="D85:D86"/>
    <mergeCell ref="E85:E86"/>
    <mergeCell ref="F85:F86"/>
    <mergeCell ref="E75:E76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G10" sqref="G10"/>
    </sheetView>
  </sheetViews>
  <sheetFormatPr defaultColWidth="9.140625" defaultRowHeight="12.75"/>
  <cols>
    <col min="1" max="1" width="23.00390625" style="0" bestFit="1" customWidth="1"/>
    <col min="2" max="2" width="22.421875" style="0" bestFit="1" customWidth="1"/>
  </cols>
  <sheetData>
    <row r="1" spans="1:2" ht="12.75">
      <c r="A1" t="s">
        <v>212</v>
      </c>
      <c r="B1" t="s">
        <v>118</v>
      </c>
    </row>
    <row r="2" spans="1:2" ht="12.75">
      <c r="A2" t="s">
        <v>213</v>
      </c>
      <c r="B2" t="s">
        <v>119</v>
      </c>
    </row>
    <row r="3" spans="1:2" ht="12.75">
      <c r="A3" t="s">
        <v>214</v>
      </c>
      <c r="B3" t="s">
        <v>120</v>
      </c>
    </row>
    <row r="4" spans="1:2" ht="12.75">
      <c r="A4" t="s">
        <v>215</v>
      </c>
      <c r="B4" t="s">
        <v>121</v>
      </c>
    </row>
    <row r="5" spans="1:2" ht="12.75">
      <c r="A5" t="s">
        <v>216</v>
      </c>
      <c r="B5" t="s">
        <v>122</v>
      </c>
    </row>
    <row r="6" spans="1:2" ht="12.75">
      <c r="A6" t="s">
        <v>217</v>
      </c>
      <c r="B6" t="s">
        <v>123</v>
      </c>
    </row>
    <row r="7" spans="1:2" ht="12.75">
      <c r="A7" t="s">
        <v>218</v>
      </c>
      <c r="B7" t="s">
        <v>124</v>
      </c>
    </row>
    <row r="8" spans="1:2" ht="12.75">
      <c r="A8" t="s">
        <v>219</v>
      </c>
      <c r="B8" t="s">
        <v>125</v>
      </c>
    </row>
    <row r="9" spans="1:2" ht="12.75">
      <c r="A9" t="s">
        <v>220</v>
      </c>
      <c r="B9" t="s">
        <v>126</v>
      </c>
    </row>
    <row r="10" spans="1:2" ht="12.75">
      <c r="A10" t="s">
        <v>221</v>
      </c>
      <c r="B10" t="s">
        <v>127</v>
      </c>
    </row>
    <row r="11" spans="1:2" ht="12.75">
      <c r="A11" t="s">
        <v>222</v>
      </c>
      <c r="B11" t="s">
        <v>184</v>
      </c>
    </row>
    <row r="12" spans="1:2" ht="12.75">
      <c r="A12" t="s">
        <v>223</v>
      </c>
      <c r="B12" t="s">
        <v>128</v>
      </c>
    </row>
    <row r="13" spans="1:2" ht="12.75">
      <c r="A13" t="s">
        <v>224</v>
      </c>
      <c r="B13" t="s">
        <v>187</v>
      </c>
    </row>
    <row r="14" spans="1:2" ht="12.75">
      <c r="A14" t="s">
        <v>225</v>
      </c>
      <c r="B14" t="s">
        <v>129</v>
      </c>
    </row>
    <row r="15" spans="1:2" ht="12.75">
      <c r="A15" t="s">
        <v>226</v>
      </c>
      <c r="B15" t="s">
        <v>200</v>
      </c>
    </row>
    <row r="16" spans="1:2" ht="12.75">
      <c r="A16" t="s">
        <v>227</v>
      </c>
      <c r="B16" t="s">
        <v>194</v>
      </c>
    </row>
    <row r="17" spans="1:2" ht="12.75">
      <c r="A17" t="s">
        <v>228</v>
      </c>
      <c r="B17" t="s">
        <v>130</v>
      </c>
    </row>
    <row r="18" spans="1:2" ht="12.75">
      <c r="A18" t="s">
        <v>229</v>
      </c>
      <c r="B18" t="s">
        <v>131</v>
      </c>
    </row>
    <row r="19" spans="1:2" ht="12.75">
      <c r="A19" t="s">
        <v>230</v>
      </c>
      <c r="B19" t="s">
        <v>190</v>
      </c>
    </row>
    <row r="20" spans="1:2" ht="12.75">
      <c r="A20" t="s">
        <v>231</v>
      </c>
      <c r="B20" t="s">
        <v>132</v>
      </c>
    </row>
    <row r="21" spans="1:2" ht="12.75">
      <c r="A21" t="s">
        <v>232</v>
      </c>
      <c r="B21" t="s">
        <v>185</v>
      </c>
    </row>
    <row r="22" spans="1:2" ht="12.75">
      <c r="A22" t="s">
        <v>233</v>
      </c>
      <c r="B22" t="s">
        <v>133</v>
      </c>
    </row>
    <row r="23" spans="1:2" ht="12.75">
      <c r="A23" t="s">
        <v>234</v>
      </c>
      <c r="B23" t="s">
        <v>134</v>
      </c>
    </row>
    <row r="24" spans="1:2" ht="12.75">
      <c r="A24" t="s">
        <v>235</v>
      </c>
      <c r="B24" t="s">
        <v>135</v>
      </c>
    </row>
    <row r="25" spans="1:2" ht="12.75">
      <c r="A25" t="s">
        <v>236</v>
      </c>
      <c r="B25" t="s">
        <v>136</v>
      </c>
    </row>
    <row r="26" spans="1:2" ht="12.75">
      <c r="A26" t="s">
        <v>237</v>
      </c>
      <c r="B26" t="s">
        <v>191</v>
      </c>
    </row>
    <row r="27" spans="1:2" ht="12.75">
      <c r="A27" t="s">
        <v>238</v>
      </c>
      <c r="B27" t="s">
        <v>137</v>
      </c>
    </row>
    <row r="28" spans="1:2" ht="12.75">
      <c r="A28" t="s">
        <v>239</v>
      </c>
      <c r="B28" t="s">
        <v>138</v>
      </c>
    </row>
    <row r="29" spans="1:2" ht="12.75">
      <c r="A29" t="s">
        <v>240</v>
      </c>
      <c r="B29" t="s">
        <v>189</v>
      </c>
    </row>
    <row r="30" spans="1:2" ht="12.75">
      <c r="A30" t="s">
        <v>241</v>
      </c>
      <c r="B30" t="s">
        <v>139</v>
      </c>
    </row>
    <row r="31" spans="1:2" ht="12.75">
      <c r="A31" t="s">
        <v>242</v>
      </c>
      <c r="B31" t="s">
        <v>140</v>
      </c>
    </row>
    <row r="32" spans="1:2" ht="12.75">
      <c r="A32" t="s">
        <v>243</v>
      </c>
      <c r="B32" t="s">
        <v>141</v>
      </c>
    </row>
    <row r="33" spans="1:2" ht="12.75">
      <c r="A33" t="s">
        <v>244</v>
      </c>
      <c r="B33" t="s">
        <v>142</v>
      </c>
    </row>
    <row r="34" spans="1:2" ht="12.75">
      <c r="A34" t="s">
        <v>245</v>
      </c>
      <c r="B34" t="s">
        <v>143</v>
      </c>
    </row>
    <row r="35" spans="1:2" ht="12.75">
      <c r="A35" t="s">
        <v>246</v>
      </c>
      <c r="B35" t="s">
        <v>144</v>
      </c>
    </row>
    <row r="36" spans="1:2" ht="12.75">
      <c r="A36" t="s">
        <v>247</v>
      </c>
      <c r="B36" t="s">
        <v>145</v>
      </c>
    </row>
    <row r="37" spans="1:2" ht="12.75">
      <c r="A37" t="s">
        <v>248</v>
      </c>
      <c r="B37" t="s">
        <v>210</v>
      </c>
    </row>
    <row r="38" spans="1:2" ht="12.75">
      <c r="A38" t="s">
        <v>249</v>
      </c>
      <c r="B38" t="s">
        <v>146</v>
      </c>
    </row>
    <row r="39" spans="1:2" ht="12.75">
      <c r="A39" t="s">
        <v>250</v>
      </c>
      <c r="B39" t="s">
        <v>147</v>
      </c>
    </row>
    <row r="40" spans="1:2" ht="12.75">
      <c r="A40" t="s">
        <v>251</v>
      </c>
      <c r="B40" t="s">
        <v>148</v>
      </c>
    </row>
    <row r="41" spans="1:2" ht="12.75">
      <c r="A41" t="s">
        <v>252</v>
      </c>
      <c r="B41" t="s">
        <v>149</v>
      </c>
    </row>
    <row r="42" spans="1:2" ht="12.75">
      <c r="A42" t="s">
        <v>253</v>
      </c>
      <c r="B42" t="s">
        <v>150</v>
      </c>
    </row>
    <row r="43" spans="1:2" ht="12.75">
      <c r="A43" t="s">
        <v>254</v>
      </c>
      <c r="B43" t="s">
        <v>151</v>
      </c>
    </row>
    <row r="44" spans="1:2" ht="12.75">
      <c r="A44" t="s">
        <v>255</v>
      </c>
      <c r="B44" t="s">
        <v>152</v>
      </c>
    </row>
    <row r="45" spans="1:2" ht="12.75">
      <c r="A45" t="s">
        <v>256</v>
      </c>
      <c r="B45" t="s">
        <v>153</v>
      </c>
    </row>
    <row r="46" spans="1:2" ht="12.75">
      <c r="A46" t="s">
        <v>257</v>
      </c>
      <c r="B46" t="s">
        <v>154</v>
      </c>
    </row>
    <row r="47" spans="1:2" ht="12.75">
      <c r="A47" t="s">
        <v>258</v>
      </c>
      <c r="B47" t="s">
        <v>195</v>
      </c>
    </row>
    <row r="48" spans="1:2" ht="12.75">
      <c r="A48" t="s">
        <v>259</v>
      </c>
      <c r="B48" t="s">
        <v>155</v>
      </c>
    </row>
    <row r="49" spans="1:2" ht="12.75">
      <c r="A49" t="s">
        <v>260</v>
      </c>
      <c r="B49" t="s">
        <v>156</v>
      </c>
    </row>
    <row r="50" spans="1:2" ht="12.75">
      <c r="A50" t="s">
        <v>261</v>
      </c>
      <c r="B50" t="s">
        <v>157</v>
      </c>
    </row>
    <row r="51" spans="1:2" ht="12.75">
      <c r="A51" t="s">
        <v>262</v>
      </c>
      <c r="B51" t="s">
        <v>201</v>
      </c>
    </row>
    <row r="52" spans="1:2" ht="12.75">
      <c r="A52" t="s">
        <v>263</v>
      </c>
      <c r="B52" t="s">
        <v>158</v>
      </c>
    </row>
    <row r="53" spans="1:2" ht="12.75">
      <c r="A53" t="s">
        <v>264</v>
      </c>
      <c r="B53" t="s">
        <v>199</v>
      </c>
    </row>
    <row r="54" spans="1:2" ht="12.75">
      <c r="A54" t="s">
        <v>265</v>
      </c>
      <c r="B54" t="s">
        <v>188</v>
      </c>
    </row>
    <row r="55" spans="1:2" ht="12.75">
      <c r="A55" t="s">
        <v>266</v>
      </c>
      <c r="B55" t="s">
        <v>159</v>
      </c>
    </row>
    <row r="56" spans="1:2" ht="12.75">
      <c r="A56" t="s">
        <v>267</v>
      </c>
      <c r="B56" t="s">
        <v>186</v>
      </c>
    </row>
    <row r="57" spans="1:2" ht="12.75">
      <c r="A57" t="s">
        <v>268</v>
      </c>
      <c r="B57" t="s">
        <v>160</v>
      </c>
    </row>
    <row r="58" spans="1:2" ht="12.75">
      <c r="A58" t="s">
        <v>269</v>
      </c>
      <c r="B58" t="s">
        <v>211</v>
      </c>
    </row>
    <row r="59" spans="1:2" ht="12.75">
      <c r="A59" t="s">
        <v>270</v>
      </c>
      <c r="B59" t="s">
        <v>161</v>
      </c>
    </row>
    <row r="60" spans="1:2" ht="12.75">
      <c r="A60" t="s">
        <v>271</v>
      </c>
      <c r="B60" t="s">
        <v>162</v>
      </c>
    </row>
    <row r="61" spans="1:2" ht="12.75">
      <c r="A61" t="s">
        <v>272</v>
      </c>
      <c r="B61" t="s">
        <v>163</v>
      </c>
    </row>
    <row r="62" spans="1:2" ht="12.75">
      <c r="A62" t="s">
        <v>273</v>
      </c>
      <c r="B62" t="s">
        <v>164</v>
      </c>
    </row>
    <row r="63" spans="1:2" ht="12.75">
      <c r="A63" t="s">
        <v>274</v>
      </c>
      <c r="B63" t="s">
        <v>165</v>
      </c>
    </row>
    <row r="64" spans="1:2" ht="12.75">
      <c r="A64" t="s">
        <v>275</v>
      </c>
      <c r="B64" t="s">
        <v>193</v>
      </c>
    </row>
    <row r="65" spans="1:2" ht="12.75">
      <c r="A65" t="s">
        <v>276</v>
      </c>
      <c r="B65" t="s">
        <v>166</v>
      </c>
    </row>
    <row r="66" spans="1:2" ht="12.75">
      <c r="A66" t="s">
        <v>277</v>
      </c>
      <c r="B66" t="s">
        <v>196</v>
      </c>
    </row>
    <row r="67" spans="1:2" ht="12.75">
      <c r="A67" t="s">
        <v>278</v>
      </c>
      <c r="B67" t="s">
        <v>167</v>
      </c>
    </row>
    <row r="68" spans="1:2" ht="12.75">
      <c r="A68" t="s">
        <v>279</v>
      </c>
      <c r="B68" t="s">
        <v>168</v>
      </c>
    </row>
    <row r="69" spans="1:2" ht="12.75">
      <c r="A69" t="s">
        <v>280</v>
      </c>
      <c r="B69" t="s">
        <v>169</v>
      </c>
    </row>
    <row r="70" spans="1:2" ht="12.75">
      <c r="A70" t="s">
        <v>281</v>
      </c>
      <c r="B70" t="s">
        <v>170</v>
      </c>
    </row>
    <row r="71" spans="1:2" ht="12.75">
      <c r="A71" t="s">
        <v>282</v>
      </c>
      <c r="B71" t="s">
        <v>171</v>
      </c>
    </row>
    <row r="72" spans="1:2" ht="12.75">
      <c r="A72" t="s">
        <v>283</v>
      </c>
      <c r="B72" t="s">
        <v>172</v>
      </c>
    </row>
    <row r="73" spans="1:2" ht="12.75">
      <c r="A73" t="s">
        <v>284</v>
      </c>
      <c r="B73" t="s">
        <v>197</v>
      </c>
    </row>
    <row r="74" spans="1:2" ht="12.75">
      <c r="A74" t="s">
        <v>285</v>
      </c>
      <c r="B74" t="s">
        <v>173</v>
      </c>
    </row>
    <row r="75" spans="1:2" ht="12.75">
      <c r="A75" t="s">
        <v>286</v>
      </c>
      <c r="B75" t="s">
        <v>174</v>
      </c>
    </row>
    <row r="76" spans="1:2" ht="12.75">
      <c r="A76" t="s">
        <v>287</v>
      </c>
      <c r="B76" t="s">
        <v>175</v>
      </c>
    </row>
    <row r="77" spans="1:2" ht="12.75">
      <c r="A77" t="s">
        <v>288</v>
      </c>
      <c r="B77" t="s">
        <v>176</v>
      </c>
    </row>
    <row r="78" spans="1:2" ht="12.75">
      <c r="A78" t="s">
        <v>289</v>
      </c>
      <c r="B78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CPNMNL72D64H501O</cp:lastModifiedBy>
  <cp:lastPrinted>2005-01-24T10:05:14Z</cp:lastPrinted>
  <dcterms:created xsi:type="dcterms:W3CDTF">2001-10-09T13:23:10Z</dcterms:created>
  <dcterms:modified xsi:type="dcterms:W3CDTF">2008-09-23T10:45:33Z</dcterms:modified>
  <cp:category/>
  <cp:version/>
  <cp:contentType/>
  <cp:contentStatus/>
</cp:coreProperties>
</file>